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1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<sst xmlns="http://schemas.openxmlformats.org/spreadsheetml/2006/main" count="329" uniqueCount="187">
  <si>
    <t>Infil</t>
  </si>
  <si>
    <t>Ngamer</t>
  </si>
  <si>
    <t>Name the 27 Countries in the European Union</t>
  </si>
  <si>
    <t>Belgium</t>
  </si>
  <si>
    <t>Italy</t>
  </si>
  <si>
    <t>France</t>
  </si>
  <si>
    <t>Luxembourg</t>
  </si>
  <si>
    <t>Netherlands</t>
  </si>
  <si>
    <t>Germany</t>
  </si>
  <si>
    <t>Denmark</t>
  </si>
  <si>
    <t>Ireland</t>
  </si>
  <si>
    <t>United Kingdom</t>
  </si>
  <si>
    <t>Greece</t>
  </si>
  <si>
    <t>Portugal</t>
  </si>
  <si>
    <t>Spain</t>
  </si>
  <si>
    <t>Sweden</t>
  </si>
  <si>
    <t>Austria</t>
  </si>
  <si>
    <t>Finland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</si>
  <si>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</si>
  <si>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</si>
  <si>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</si>
  <si>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</si>
  <si>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</si>
  <si>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</si>
  <si>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</si>
  <si>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</si>
  <si>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</si>
  <si>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</si>
  <si>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Bulgaria</t>
  </si>
  <si>
    <t>Romania</t>
  </si>
  <si>
    <t>Name the 15 members of The Elite Hall of Fame</t>
  </si>
  <si>
    <t>Sterling</t>
  </si>
  <si>
    <t>Wes</t>
  </si>
  <si>
    <t>Snap</t>
  </si>
  <si>
    <t>Paragon</t>
  </si>
  <si>
    <t>Marsh</t>
  </si>
  <si>
    <t>Randy</t>
  </si>
  <si>
    <t>Wouter</t>
  </si>
  <si>
    <t>Clark</t>
  </si>
  <si>
    <t>Boss</t>
  </si>
  <si>
    <t>Karl</t>
  </si>
  <si>
    <t>Expert</t>
  </si>
  <si>
    <t>Matthijs</t>
  </si>
  <si>
    <t>Zeebo</t>
  </si>
  <si>
    <t>Youse</t>
  </si>
  <si>
    <t>Romeo and Juliet</t>
  </si>
  <si>
    <t>Macbeth</t>
  </si>
  <si>
    <t>King Lear</t>
  </si>
  <si>
    <t>Hamlet</t>
  </si>
  <si>
    <t>Othello</t>
  </si>
  <si>
    <t>Titus Andronicus</t>
  </si>
  <si>
    <t>Julius Caesar</t>
  </si>
  <si>
    <t>Antony and Cleopatra</t>
  </si>
  <si>
    <t>Coriolanus</t>
  </si>
  <si>
    <t>Troilus and Cressida</t>
  </si>
  <si>
    <t>Timon of Athens</t>
  </si>
  <si>
    <t>Name the 11 Shakespearean Tragedies</t>
  </si>
  <si>
    <t>Name the 27 Beatles songs to hit #1 in the US or UK.</t>
  </si>
  <si>
    <t>Love Me Do</t>
  </si>
  <si>
    <t>From Me to You</t>
  </si>
  <si>
    <t>She Loves You</t>
  </si>
  <si>
    <t>I Want To Hold Your Hand</t>
  </si>
  <si>
    <t>Can't Buy Me Love</t>
  </si>
  <si>
    <t>A Hard Day's Night</t>
  </si>
  <si>
    <t>I Feel Fine</t>
  </si>
  <si>
    <t>Eight Days A Week</t>
  </si>
  <si>
    <t>Ticket To Ride</t>
  </si>
  <si>
    <t>Help!</t>
  </si>
  <si>
    <t>Yesterday</t>
  </si>
  <si>
    <t>Day Tripper</t>
  </si>
  <si>
    <t>We Can Work It Out</t>
  </si>
  <si>
    <t>Paperback Writer</t>
  </si>
  <si>
    <t>Yellow Submarine</t>
  </si>
  <si>
    <t>Eleanor Rigby</t>
  </si>
  <si>
    <t>Penny Lane</t>
  </si>
  <si>
    <t>All You Need Is Love</t>
  </si>
  <si>
    <t>Hello, Goodbye</t>
  </si>
  <si>
    <t>Lady Madonna</t>
  </si>
  <si>
    <t>Hey Jude</t>
  </si>
  <si>
    <t>Get Back</t>
  </si>
  <si>
    <t>Ballad of John and Yoko</t>
  </si>
  <si>
    <t>Something</t>
  </si>
  <si>
    <t>Come Together</t>
  </si>
  <si>
    <t>Let It Be</t>
  </si>
  <si>
    <t>The Long and Winding Road</t>
  </si>
  <si>
    <t>Name the last 15 films to win the Best Picture award at the Academy Awards</t>
  </si>
  <si>
    <t>The Departed</t>
  </si>
  <si>
    <t>Crash</t>
  </si>
  <si>
    <t>Million Dollar Baby</t>
  </si>
  <si>
    <t>Chicago</t>
  </si>
  <si>
    <t>A Beautiful Mind</t>
  </si>
  <si>
    <t>Gladiator</t>
  </si>
  <si>
    <t>American Beauty</t>
  </si>
  <si>
    <t>Shakespeare in Love</t>
  </si>
  <si>
    <t>Titanic</t>
  </si>
  <si>
    <t>The English Patient</t>
  </si>
  <si>
    <t>Braveheart</t>
  </si>
  <si>
    <t>Forrest Gump</t>
  </si>
  <si>
    <t>Schindler's List</t>
  </si>
  <si>
    <t>Unforgiven</t>
  </si>
  <si>
    <t>LotR: RotK</t>
  </si>
  <si>
    <t>Henry Aaron</t>
  </si>
  <si>
    <t>Barry Bonds</t>
  </si>
  <si>
    <t>Babe Ruth</t>
  </si>
  <si>
    <t>Willie Mays</t>
  </si>
  <si>
    <t>Sammy Sosa</t>
  </si>
  <si>
    <t>Frank Robinson</t>
  </si>
  <si>
    <t>Mark McGwire</t>
  </si>
  <si>
    <t>Ken Griffey Jr.</t>
  </si>
  <si>
    <t>Harmon Killebrew</t>
  </si>
  <si>
    <t>Rafael Palmiero</t>
  </si>
  <si>
    <t>Name the 20 baseball players with 500 or more career Home Runs.</t>
  </si>
  <si>
    <t>Reggie Jackson</t>
  </si>
  <si>
    <t>Mike Schmidt</t>
  </si>
  <si>
    <t>Mickey Mantle</t>
  </si>
  <si>
    <t>Jimmie Foxx</t>
  </si>
  <si>
    <t>Willie McCovey</t>
  </si>
  <si>
    <t>Ted Williams</t>
  </si>
  <si>
    <t>Eddie Mathews</t>
  </si>
  <si>
    <t>Ernie Banks</t>
  </si>
  <si>
    <t>Mel Ott</t>
  </si>
  <si>
    <t>Eddie Murray</t>
  </si>
  <si>
    <t>Name the 7 Deadly Sins</t>
  </si>
  <si>
    <t>Lust</t>
  </si>
  <si>
    <t>Gluttony</t>
  </si>
  <si>
    <t>Greed</t>
  </si>
  <si>
    <t>Sloth</t>
  </si>
  <si>
    <t>Wrath</t>
  </si>
  <si>
    <t>Envy</t>
  </si>
  <si>
    <t>Pride</t>
  </si>
  <si>
    <t>Baraka</t>
  </si>
  <si>
    <t>Jax</t>
  </si>
  <si>
    <t>Kitana</t>
  </si>
  <si>
    <t>Kung Lao</t>
  </si>
  <si>
    <t>Mileena</t>
  </si>
  <si>
    <t>Reptile</t>
  </si>
  <si>
    <t>Liu Kang</t>
  </si>
  <si>
    <t>Johnny Cage</t>
  </si>
  <si>
    <t>Scorpion</t>
  </si>
  <si>
    <t>Shang Tsung</t>
  </si>
  <si>
    <t>Sub-Zero</t>
  </si>
  <si>
    <t>Raiden</t>
  </si>
  <si>
    <t>Shao Kahn</t>
  </si>
  <si>
    <t>Kintaro</t>
  </si>
  <si>
    <t>Jade</t>
  </si>
  <si>
    <t>Noob Saibot</t>
  </si>
  <si>
    <t>Smoke</t>
  </si>
  <si>
    <t>Name the 17 Characters that appear in Mortal Kombat II</t>
  </si>
  <si>
    <t>Name the 12 Tribes of Israel (the 12 sons of Jacob).</t>
  </si>
  <si>
    <t>Reuben</t>
  </si>
  <si>
    <t>Simeon</t>
  </si>
  <si>
    <t>Levi</t>
  </si>
  <si>
    <t>Gad</t>
  </si>
  <si>
    <t>Judah</t>
  </si>
  <si>
    <t>Dan</t>
  </si>
  <si>
    <t>Naphtali</t>
  </si>
  <si>
    <t>Asher</t>
  </si>
  <si>
    <t>Issachar</t>
  </si>
  <si>
    <t>Zebulun</t>
  </si>
  <si>
    <t>Joseph</t>
  </si>
  <si>
    <t>Benjamin</t>
  </si>
  <si>
    <t>Mario</t>
  </si>
  <si>
    <t>Luigi</t>
  </si>
  <si>
    <t>Peach</t>
  </si>
  <si>
    <t>Yoshi</t>
  </si>
  <si>
    <t>Bowser</t>
  </si>
  <si>
    <t>Toad</t>
  </si>
  <si>
    <t>Donkey Kong</t>
  </si>
  <si>
    <t>Wario</t>
  </si>
  <si>
    <t>Koopa Troopa</t>
  </si>
  <si>
    <t>Daisy</t>
  </si>
  <si>
    <t>Waluigi</t>
  </si>
  <si>
    <t>Pac-Man</t>
  </si>
  <si>
    <t>Ms. Pac-Man</t>
  </si>
  <si>
    <t>Blinky</t>
  </si>
  <si>
    <t>Name the 14 characters to appear in MORE THAN ONE game in the Mario Kart Series.</t>
  </si>
  <si>
    <t>Choco</t>
  </si>
  <si>
    <t>Lark</t>
  </si>
  <si>
    <t>Cyber</t>
  </si>
  <si>
    <t>QB</t>
  </si>
  <si>
    <t>Neo</t>
  </si>
  <si>
    <t>Bond</t>
  </si>
  <si>
    <t>Maxi</t>
  </si>
  <si>
    <t>PSK</t>
  </si>
  <si>
    <t>Beck</t>
  </si>
  <si>
    <t>DK</t>
  </si>
  <si>
    <t>Comet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</si>
</sst>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4">
      <selection activeCell="A32" sqref="A32"/>
    </sheetView>
  </sheetViews>
  <sheetFormatPr defaultColWidth="9.140625" defaultRowHeight="12.75"/>
  <cols>
    <col min="1" max="1" width="15.140625" style="0" customWidth="1"/>
    <col min="2" max="2" width="3.7109375" style="0" bestFit="1" customWidth="1"/>
    <col min="3" max="3" width="7.421875" style="0" bestFit="1" customWidth="1"/>
    <col min="4" max="4" width="6.28125" style="0" bestFit="1" customWidth="1"/>
    <col min="5" max="5" width="4.57421875" style="0" bestFit="1" customWidth="1"/>
    <col min="6" max="6" width="5.8515625" style="0" bestFit="1" customWidth="1"/>
    <col min="7" max="7" width="3.7109375" style="0" bestFit="1" customWidth="1"/>
    <col min="8" max="8" width="4.28125" style="0" bestFit="1" customWidth="1"/>
    <col min="9" max="9" width="5.28125" style="0" bestFit="1" customWidth="1"/>
    <col min="10" max="10" width="5.00390625" style="0" bestFit="1" customWidth="1"/>
    <col min="11" max="11" width="4.8515625" style="0" bestFit="1" customWidth="1"/>
    <col min="12" max="12" width="5.28125" style="0" bestFit="1" customWidth="1"/>
    <col min="13" max="13" width="3.57421875" style="0" bestFit="1" customWidth="1"/>
    <col min="14" max="14" width="6.28125" style="0" bestFit="1" customWidth="1"/>
    <col min="15" max="15" width="6.421875" style="0" bestFit="1" customWidth="1"/>
  </cols>
  <sheetData>
    <row r="1" ht="12.75">
      <c r="A1" s="1" t="s">
        <v>2</v>
      </c>
    </row>
    <row r="2" spans="2:15" ht="12.75">
      <c r="B2" t="s">
        <v>0</v>
      </c>
      <c r="C2" t="s">
        <v>1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44</v>
      </c>
      <c r="O2" t="s">
        <v>186</v>
      </c>
    </row>
    <row r="3" spans="1:7" ht="12.75">
      <c r="A3" t="s">
        <v>3</v>
      </c>
      <c r="B3">
        <v>1</v>
      </c>
      <c r="G3">
        <v>1</v>
      </c>
    </row>
    <row r="4" spans="1:13" ht="12.75">
      <c r="A4" t="s">
        <v>4</v>
      </c>
      <c r="B4">
        <v>1</v>
      </c>
      <c r="C4">
        <v>1</v>
      </c>
      <c r="F4">
        <v>1</v>
      </c>
      <c r="H4">
        <v>1</v>
      </c>
      <c r="I4">
        <v>1</v>
      </c>
      <c r="M4">
        <v>1</v>
      </c>
    </row>
    <row r="5" spans="1:15" ht="12.75">
      <c r="A5" t="s">
        <v>5</v>
      </c>
      <c r="B5">
        <v>1</v>
      </c>
      <c r="C5">
        <v>1</v>
      </c>
      <c r="D5">
        <v>1</v>
      </c>
      <c r="F5">
        <v>1</v>
      </c>
      <c r="G5">
        <v>1</v>
      </c>
      <c r="H5">
        <v>1</v>
      </c>
      <c r="M5">
        <v>1</v>
      </c>
      <c r="N5">
        <v>1</v>
      </c>
      <c r="O5">
        <v>1</v>
      </c>
    </row>
    <row r="6" spans="1:14" ht="12.75">
      <c r="A6" t="s">
        <v>6</v>
      </c>
      <c r="C6">
        <v>1</v>
      </c>
      <c r="G6">
        <v>1</v>
      </c>
      <c r="N6">
        <v>1</v>
      </c>
    </row>
    <row r="7" spans="1:4" ht="12.75">
      <c r="A7" t="s">
        <v>7</v>
      </c>
      <c r="B7">
        <v>1</v>
      </c>
      <c r="C7">
        <v>1</v>
      </c>
      <c r="D7">
        <v>1</v>
      </c>
    </row>
    <row r="8" spans="1:15" ht="12.75">
      <c r="A8" t="s">
        <v>8</v>
      </c>
      <c r="B8">
        <v>1</v>
      </c>
      <c r="C8">
        <v>1</v>
      </c>
      <c r="D8">
        <v>1</v>
      </c>
      <c r="F8">
        <v>1</v>
      </c>
      <c r="G8">
        <v>1</v>
      </c>
      <c r="H8">
        <v>1</v>
      </c>
      <c r="I8">
        <v>1</v>
      </c>
      <c r="K8">
        <v>1</v>
      </c>
      <c r="M8">
        <v>1</v>
      </c>
      <c r="N8">
        <v>1</v>
      </c>
      <c r="O8">
        <v>1</v>
      </c>
    </row>
    <row r="9" spans="1:15" ht="12.75">
      <c r="A9" t="s">
        <v>9</v>
      </c>
      <c r="B9">
        <v>1</v>
      </c>
      <c r="C9">
        <v>1</v>
      </c>
      <c r="F9">
        <v>1</v>
      </c>
      <c r="G9">
        <v>1</v>
      </c>
      <c r="I9">
        <v>1</v>
      </c>
      <c r="N9">
        <v>1</v>
      </c>
      <c r="O9">
        <v>1</v>
      </c>
    </row>
    <row r="10" spans="1:9" ht="12.75">
      <c r="A10" t="s">
        <v>10</v>
      </c>
      <c r="D10">
        <v>1</v>
      </c>
      <c r="F10">
        <v>1</v>
      </c>
      <c r="H10">
        <v>1</v>
      </c>
      <c r="I10">
        <v>1</v>
      </c>
    </row>
    <row r="11" spans="1:15" ht="12.75">
      <c r="A11" t="s">
        <v>11</v>
      </c>
      <c r="B11">
        <v>1</v>
      </c>
      <c r="C11">
        <v>1</v>
      </c>
      <c r="D11">
        <v>1</v>
      </c>
      <c r="F11">
        <v>1</v>
      </c>
      <c r="G11">
        <v>1</v>
      </c>
      <c r="H11">
        <v>1</v>
      </c>
      <c r="K11">
        <v>1</v>
      </c>
      <c r="M11">
        <v>1</v>
      </c>
      <c r="N11">
        <v>1</v>
      </c>
      <c r="O11">
        <v>1</v>
      </c>
    </row>
    <row r="12" spans="1:8" ht="12.75">
      <c r="A12" t="s">
        <v>12</v>
      </c>
      <c r="B12">
        <v>1</v>
      </c>
      <c r="F12">
        <v>1</v>
      </c>
      <c r="G12">
        <v>1</v>
      </c>
      <c r="H12">
        <v>1</v>
      </c>
    </row>
    <row r="13" spans="1:14" ht="12.75">
      <c r="A13" t="s">
        <v>13</v>
      </c>
      <c r="B13">
        <v>1</v>
      </c>
      <c r="C13">
        <v>1</v>
      </c>
      <c r="D13">
        <v>1</v>
      </c>
      <c r="G13">
        <v>1</v>
      </c>
      <c r="N13">
        <v>1</v>
      </c>
    </row>
    <row r="14" spans="1:15" ht="12.75">
      <c r="A14" t="s">
        <v>14</v>
      </c>
      <c r="B14">
        <v>1</v>
      </c>
      <c r="C14">
        <v>1</v>
      </c>
      <c r="D14">
        <v>1</v>
      </c>
      <c r="G14">
        <v>1</v>
      </c>
      <c r="H14">
        <v>1</v>
      </c>
      <c r="M14">
        <v>1</v>
      </c>
      <c r="N14">
        <v>1</v>
      </c>
      <c r="O14">
        <v>1</v>
      </c>
    </row>
    <row r="15" spans="1:15" ht="12.75">
      <c r="A15" t="s">
        <v>15</v>
      </c>
      <c r="B15">
        <v>1</v>
      </c>
      <c r="C15">
        <v>1</v>
      </c>
      <c r="F15">
        <v>1</v>
      </c>
      <c r="G15">
        <v>1</v>
      </c>
      <c r="I15">
        <v>1</v>
      </c>
      <c r="K15">
        <v>1</v>
      </c>
      <c r="O15">
        <v>1</v>
      </c>
    </row>
    <row r="16" spans="1:9" ht="12.75">
      <c r="A16" t="s">
        <v>16</v>
      </c>
      <c r="B16">
        <v>1</v>
      </c>
      <c r="F16">
        <v>1</v>
      </c>
      <c r="G16">
        <v>1</v>
      </c>
      <c r="I16">
        <v>1</v>
      </c>
    </row>
    <row r="17" spans="1:14" ht="12.75">
      <c r="A17" t="s">
        <v>17</v>
      </c>
      <c r="B17">
        <v>1</v>
      </c>
      <c r="F17">
        <v>1</v>
      </c>
      <c r="G17">
        <v>1</v>
      </c>
      <c r="H17">
        <v>1</v>
      </c>
      <c r="I17">
        <v>1</v>
      </c>
      <c r="N17">
        <v>1</v>
      </c>
    </row>
    <row r="18" ht="12.75">
      <c r="A18" t="s">
        <v>18</v>
      </c>
    </row>
    <row r="19" spans="1:14" ht="12.75">
      <c r="A19" t="s">
        <v>19</v>
      </c>
      <c r="I19">
        <v>1</v>
      </c>
      <c r="N19">
        <v>1</v>
      </c>
    </row>
    <row r="20" ht="12.75">
      <c r="A20" t="s">
        <v>20</v>
      </c>
    </row>
    <row r="21" spans="1:7" ht="12.75">
      <c r="A21" t="s">
        <v>21</v>
      </c>
      <c r="G21">
        <v>1</v>
      </c>
    </row>
    <row r="22" ht="12.75">
      <c r="A22" t="s">
        <v>22</v>
      </c>
    </row>
    <row r="23" ht="12.75">
      <c r="A23" t="s">
        <v>23</v>
      </c>
    </row>
    <row r="24" ht="12.75">
      <c r="A24" t="s">
        <v>24</v>
      </c>
    </row>
    <row r="25" spans="1:14" ht="12.75">
      <c r="A25" t="s">
        <v>25</v>
      </c>
      <c r="H25">
        <v>1</v>
      </c>
      <c r="N25">
        <v>1</v>
      </c>
    </row>
    <row r="26" spans="1:14" ht="12.75">
      <c r="A26" t="s">
        <v>26</v>
      </c>
      <c r="N26">
        <v>1</v>
      </c>
    </row>
    <row r="27" spans="1:14" ht="12.75">
      <c r="A27" t="s">
        <v>27</v>
      </c>
      <c r="N27">
        <v>1</v>
      </c>
    </row>
    <row r="28" ht="12.75">
      <c r="A28" t="s">
        <v>28</v>
      </c>
    </row>
    <row r="29" ht="12.75">
      <c r="A29" t="s">
        <v>29</v>
      </c>
    </row>
    <row r="30" spans="2:17" ht="12.75">
      <c r="B30">
        <f>SUM(B3:B29)</f>
        <v>13</v>
      </c>
      <c r="C30">
        <f aca="true" t="shared" si="0" ref="C30:M30">SUM(C3:C29)</f>
        <v>10</v>
      </c>
      <c r="D30">
        <f t="shared" si="0"/>
        <v>7</v>
      </c>
      <c r="E30">
        <f t="shared" si="0"/>
        <v>0</v>
      </c>
      <c r="F30">
        <f t="shared" si="0"/>
        <v>10</v>
      </c>
      <c r="G30">
        <f t="shared" si="0"/>
        <v>13</v>
      </c>
      <c r="H30">
        <f t="shared" si="0"/>
        <v>9</v>
      </c>
      <c r="I30">
        <f t="shared" si="0"/>
        <v>8</v>
      </c>
      <c r="J30">
        <f t="shared" si="0"/>
        <v>0</v>
      </c>
      <c r="K30">
        <f t="shared" si="0"/>
        <v>3</v>
      </c>
      <c r="L30">
        <f t="shared" si="0"/>
        <v>0</v>
      </c>
      <c r="M30">
        <f t="shared" si="0"/>
        <v>5</v>
      </c>
      <c r="N30">
        <f>SUM(N3:N29)</f>
        <v>12</v>
      </c>
      <c r="O30">
        <f>SUM(O3:O29)</f>
        <v>6</v>
      </c>
      <c r="P30">
        <f>SUM(P3:P29)</f>
        <v>0</v>
      </c>
      <c r="Q30">
        <f>SUM(Q3:Q29)</f>
        <v>0</v>
      </c>
    </row>
    <row r="31" spans="2:15" ht="12.75">
      <c r="B31">
        <v>-1</v>
      </c>
      <c r="C31">
        <v>-1</v>
      </c>
      <c r="D31">
        <v>0</v>
      </c>
      <c r="E31">
        <v>0</v>
      </c>
      <c r="F31">
        <v>-3</v>
      </c>
      <c r="G31">
        <v>-3</v>
      </c>
      <c r="H31">
        <v>-3</v>
      </c>
      <c r="I31">
        <v>0</v>
      </c>
      <c r="J31">
        <v>0</v>
      </c>
      <c r="K31">
        <v>-1</v>
      </c>
      <c r="L31">
        <v>0</v>
      </c>
      <c r="M31">
        <v>-1</v>
      </c>
      <c r="N31">
        <v>-2</v>
      </c>
      <c r="O31">
        <v>-1</v>
      </c>
    </row>
    <row r="32" spans="2:15" ht="12.75">
      <c r="B32">
        <v>12</v>
      </c>
      <c r="C32">
        <v>9</v>
      </c>
      <c r="D32">
        <v>7</v>
      </c>
      <c r="E32">
        <v>0</v>
      </c>
      <c r="F32">
        <v>7</v>
      </c>
      <c r="G32">
        <v>10</v>
      </c>
      <c r="H32">
        <v>6</v>
      </c>
      <c r="I32">
        <v>8</v>
      </c>
      <c r="J32">
        <v>0</v>
      </c>
      <c r="K32">
        <v>2</v>
      </c>
      <c r="L32">
        <v>0</v>
      </c>
      <c r="M32">
        <v>4</v>
      </c>
      <c r="N32">
        <v>10</v>
      </c>
      <c r="O32">
        <v>5</v>
      </c>
    </row>
    <row r="33" spans="2:15" ht="12.75">
      <c r="B33">
        <f>B32+Sheet2!B20+Sheet3!B16+Sheet4!B32+Sheet5!B20+Sheet6!B25+Sheet7!B12+Sheet8!B22+Sheet9!B17+Sheet10!B19</f>
        <v>58</v>
      </c>
      <c r="C33">
        <f>C32+Sheet2!C20+Sheet3!C16+Sheet4!C32+Sheet5!C20+Sheet6!C25+Sheet7!C12+Sheet8!C22+Sheet9!C17+Sheet10!C19</f>
        <v>53</v>
      </c>
      <c r="D33">
        <f>D32+Sheet2!D20+Sheet3!D16+Sheet4!D32+Sheet5!D20+Sheet6!D25+Sheet7!D12+Sheet8!D22+Sheet9!D17+Sheet10!D19</f>
        <v>36</v>
      </c>
      <c r="E33">
        <f>E32+Sheet2!E20+Sheet3!E16+Sheet4!E32+Sheet5!E20+Sheet6!E25+Sheet7!E12+Sheet8!E22+Sheet9!E17+Sheet10!E19</f>
        <v>35</v>
      </c>
      <c r="F33">
        <f>F32+Sheet2!F20+Sheet3!F16+Sheet4!F32+Sheet5!F20+Sheet6!F25+Sheet7!F12+Sheet8!F22+Sheet9!F17+Sheet10!F19</f>
        <v>35</v>
      </c>
      <c r="G33">
        <f>G32+Sheet2!G20+Sheet3!G16+Sheet4!G32+Sheet5!G20+Sheet6!G25+Sheet7!G12+Sheet8!G22+Sheet9!G17+Sheet10!G19</f>
        <v>50</v>
      </c>
      <c r="H33">
        <f>H32+Sheet2!H20+Sheet3!H16+Sheet4!H32+Sheet5!H20+Sheet6!H25+Sheet7!H12+Sheet8!H22+Sheet9!H17+Sheet10!H19</f>
        <v>48</v>
      </c>
      <c r="I33">
        <f>I32+Sheet2!I20+Sheet3!I16+Sheet4!I32+Sheet5!I20+Sheet6!I25+Sheet7!I12+Sheet8!I22+Sheet9!I17+Sheet10!I19</f>
        <v>54</v>
      </c>
      <c r="J33">
        <f>J32+Sheet2!J20+Sheet3!J16+Sheet4!J32+Sheet5!J20+Sheet6!J25+Sheet7!J12+Sheet8!J22+Sheet9!J17+Sheet10!J19</f>
        <v>15</v>
      </c>
      <c r="K33">
        <f>K32+Sheet2!K20+Sheet3!K16+Sheet4!K32+Sheet5!K20+Sheet6!K25+Sheet7!K12+Sheet8!K22+Sheet9!K17+Sheet10!K19</f>
        <v>19</v>
      </c>
      <c r="L33">
        <f>L32+Sheet2!L20+Sheet3!L16+Sheet4!L32+Sheet5!L20+Sheet6!L25+Sheet7!L12+Sheet8!L22+Sheet9!L17+Sheet10!L19</f>
        <v>28</v>
      </c>
      <c r="M33">
        <f>M32+Sheet2!M20+Sheet3!M16+Sheet4!M32+Sheet5!M20+Sheet6!M25+Sheet7!M12+Sheet8!M22+Sheet9!M17+Sheet10!M19</f>
        <v>38</v>
      </c>
      <c r="N33">
        <f>N32+Sheet2!N20+Sheet3!N16+Sheet4!N32+Sheet5!N20+Sheet6!N25+Sheet7!N12+Sheet8!N22+Sheet9!N17+Sheet10!N19</f>
        <v>76</v>
      </c>
      <c r="O33">
        <f>O32+Sheet2!O20+Sheet3!O16+Sheet4!O32+Sheet5!O20+Sheet6!O25+Sheet7!O12+Sheet8!O22+Sheet9!O17+Sheet10!O19</f>
        <v>34</v>
      </c>
    </row>
    <row r="34" spans="2:15" ht="12.75">
      <c r="B34">
        <v>2</v>
      </c>
      <c r="C34">
        <v>4</v>
      </c>
      <c r="D34">
        <v>8</v>
      </c>
      <c r="E34">
        <v>9</v>
      </c>
      <c r="F34">
        <v>9</v>
      </c>
      <c r="G34">
        <v>5</v>
      </c>
      <c r="H34">
        <v>6</v>
      </c>
      <c r="I34">
        <v>3</v>
      </c>
      <c r="J34">
        <v>14</v>
      </c>
      <c r="K34">
        <v>13</v>
      </c>
      <c r="L34">
        <v>12</v>
      </c>
      <c r="M34">
        <v>7</v>
      </c>
      <c r="N34">
        <v>1</v>
      </c>
      <c r="O34">
        <v>11</v>
      </c>
    </row>
    <row r="35" spans="2:15" ht="12.75">
      <c r="B35" t="s">
        <v>0</v>
      </c>
      <c r="C35" t="s">
        <v>1</v>
      </c>
      <c r="D35" t="s">
        <v>176</v>
      </c>
      <c r="E35" t="s">
        <v>177</v>
      </c>
      <c r="F35" t="s">
        <v>178</v>
      </c>
      <c r="G35" t="s">
        <v>179</v>
      </c>
      <c r="H35" t="s">
        <v>180</v>
      </c>
      <c r="I35" t="s">
        <v>181</v>
      </c>
      <c r="J35" t="s">
        <v>182</v>
      </c>
      <c r="K35" t="s">
        <v>183</v>
      </c>
      <c r="L35" t="s">
        <v>184</v>
      </c>
      <c r="M35" t="s">
        <v>185</v>
      </c>
      <c r="N35" t="s">
        <v>44</v>
      </c>
      <c r="O35" t="s">
        <v>186</v>
      </c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O20" sqref="O20"/>
    </sheetView>
  </sheetViews>
  <sheetFormatPr defaultColWidth="9.140625" defaultRowHeight="12.75"/>
  <cols>
    <col min="1" max="1" width="12.57421875" style="0" customWidth="1"/>
    <col min="2" max="2" width="3.7109375" style="0" bestFit="1" customWidth="1"/>
    <col min="3" max="3" width="7.421875" style="0" bestFit="1" customWidth="1"/>
    <col min="4" max="4" width="6.28125" style="0" bestFit="1" customWidth="1"/>
    <col min="5" max="5" width="4.57421875" style="0" bestFit="1" customWidth="1"/>
    <col min="6" max="6" width="5.8515625" style="0" bestFit="1" customWidth="1"/>
    <col min="7" max="7" width="3.7109375" style="0" bestFit="1" customWidth="1"/>
    <col min="8" max="8" width="4.28125" style="0" bestFit="1" customWidth="1"/>
    <col min="9" max="9" width="5.28125" style="0" bestFit="1" customWidth="1"/>
    <col min="10" max="10" width="5.00390625" style="0" bestFit="1" customWidth="1"/>
    <col min="11" max="11" width="4.8515625" style="0" bestFit="1" customWidth="1"/>
    <col min="12" max="12" width="5.28125" style="0" bestFit="1" customWidth="1"/>
    <col min="13" max="13" width="3.57421875" style="0" bestFit="1" customWidth="1"/>
    <col min="14" max="14" width="6.28125" style="0" bestFit="1" customWidth="1"/>
  </cols>
  <sheetData>
    <row r="1" ht="12.75">
      <c r="A1" s="1" t="s">
        <v>175</v>
      </c>
    </row>
    <row r="2" spans="2:15" ht="12.75">
      <c r="B2" t="s">
        <v>0</v>
      </c>
      <c r="C2" t="s">
        <v>1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44</v>
      </c>
      <c r="O2" t="s">
        <v>186</v>
      </c>
    </row>
    <row r="3" spans="1:15" ht="12.75">
      <c r="A3" t="s">
        <v>161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</row>
    <row r="4" spans="1:15" ht="12.75">
      <c r="A4" t="s">
        <v>162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</row>
    <row r="5" spans="1:15" ht="12.75">
      <c r="A5" t="s">
        <v>163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</row>
    <row r="6" spans="1:15" ht="12.75">
      <c r="A6" t="s">
        <v>164</v>
      </c>
      <c r="B6">
        <v>1</v>
      </c>
      <c r="C6">
        <v>1</v>
      </c>
      <c r="D6">
        <v>1</v>
      </c>
      <c r="E6">
        <v>1</v>
      </c>
      <c r="F6">
        <v>1</v>
      </c>
      <c r="H6">
        <v>1</v>
      </c>
      <c r="I6">
        <v>1</v>
      </c>
      <c r="J6">
        <v>1</v>
      </c>
      <c r="L6">
        <v>1</v>
      </c>
      <c r="M6">
        <v>1</v>
      </c>
      <c r="N6">
        <v>1</v>
      </c>
      <c r="O6">
        <v>1</v>
      </c>
    </row>
    <row r="7" spans="1:15" ht="12.75">
      <c r="A7" t="s">
        <v>165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</row>
    <row r="8" spans="1:15" ht="12.75">
      <c r="A8" t="s">
        <v>166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</row>
    <row r="9" spans="1:15" ht="12.75">
      <c r="A9" t="s">
        <v>167</v>
      </c>
      <c r="B9">
        <v>1</v>
      </c>
      <c r="C9">
        <v>1</v>
      </c>
      <c r="D9">
        <v>1</v>
      </c>
      <c r="E9">
        <v>1</v>
      </c>
      <c r="F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</row>
    <row r="10" spans="1:15" ht="12.75">
      <c r="A10" t="s">
        <v>168</v>
      </c>
      <c r="B10">
        <v>1</v>
      </c>
      <c r="D10">
        <v>1</v>
      </c>
      <c r="E10">
        <v>1</v>
      </c>
      <c r="F10">
        <v>1</v>
      </c>
      <c r="H10">
        <v>1</v>
      </c>
      <c r="I10">
        <v>1</v>
      </c>
      <c r="K10">
        <v>1</v>
      </c>
      <c r="L10">
        <v>1</v>
      </c>
      <c r="M10">
        <v>1</v>
      </c>
      <c r="N10">
        <v>1</v>
      </c>
      <c r="O10">
        <v>1</v>
      </c>
    </row>
    <row r="11" spans="1:10" ht="12.75">
      <c r="A11" t="s">
        <v>169</v>
      </c>
      <c r="D11">
        <v>1</v>
      </c>
      <c r="J11">
        <v>1</v>
      </c>
    </row>
    <row r="12" spans="1:11" ht="12.75">
      <c r="A12" t="s">
        <v>170</v>
      </c>
      <c r="K12">
        <v>1</v>
      </c>
    </row>
    <row r="13" spans="1:11" ht="12.75">
      <c r="A13" t="s">
        <v>171</v>
      </c>
      <c r="B13">
        <v>1</v>
      </c>
      <c r="K13">
        <v>1</v>
      </c>
    </row>
    <row r="14" ht="12.75">
      <c r="A14" t="s">
        <v>172</v>
      </c>
    </row>
    <row r="15" ht="12.75">
      <c r="A15" t="s">
        <v>173</v>
      </c>
    </row>
    <row r="16" ht="12.75">
      <c r="A16" t="s">
        <v>174</v>
      </c>
    </row>
    <row r="17" spans="2:16" ht="12.75">
      <c r="B17">
        <f>SUM(B3:B16)</f>
        <v>9</v>
      </c>
      <c r="C17">
        <f aca="true" t="shared" si="0" ref="C17:L17">SUM(C3:C16)</f>
        <v>7</v>
      </c>
      <c r="D17">
        <f t="shared" si="0"/>
        <v>9</v>
      </c>
      <c r="E17">
        <f t="shared" si="0"/>
        <v>8</v>
      </c>
      <c r="F17">
        <f t="shared" si="0"/>
        <v>8</v>
      </c>
      <c r="G17">
        <f t="shared" si="0"/>
        <v>5</v>
      </c>
      <c r="H17">
        <f t="shared" si="0"/>
        <v>8</v>
      </c>
      <c r="I17">
        <f t="shared" si="0"/>
        <v>8</v>
      </c>
      <c r="J17">
        <f t="shared" si="0"/>
        <v>8</v>
      </c>
      <c r="K17">
        <f t="shared" si="0"/>
        <v>9</v>
      </c>
      <c r="L17">
        <f t="shared" si="0"/>
        <v>8</v>
      </c>
      <c r="M17">
        <f>SUM(M3:M16)</f>
        <v>8</v>
      </c>
      <c r="N17">
        <f>SUM(N3:N16)</f>
        <v>8</v>
      </c>
      <c r="O17">
        <f>SUM(O3:O16)</f>
        <v>8</v>
      </c>
      <c r="P17">
        <f>SUM(P3:P16)</f>
        <v>0</v>
      </c>
    </row>
    <row r="18" spans="2:15" ht="12.75">
      <c r="B18">
        <v>0</v>
      </c>
      <c r="C18">
        <v>0</v>
      </c>
      <c r="D18">
        <v>-1</v>
      </c>
      <c r="E18">
        <v>0</v>
      </c>
      <c r="F18">
        <v>0</v>
      </c>
      <c r="G18">
        <v>-1</v>
      </c>
      <c r="H18">
        <v>0</v>
      </c>
      <c r="I18">
        <v>0</v>
      </c>
      <c r="J18">
        <v>-1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2:15" ht="12.75">
      <c r="B19">
        <v>9</v>
      </c>
      <c r="C19">
        <v>7</v>
      </c>
      <c r="D19">
        <v>8</v>
      </c>
      <c r="E19">
        <v>8</v>
      </c>
      <c r="F19">
        <v>8</v>
      </c>
      <c r="G19">
        <v>4</v>
      </c>
      <c r="H19">
        <v>8</v>
      </c>
      <c r="I19">
        <v>8</v>
      </c>
      <c r="J19">
        <v>7</v>
      </c>
      <c r="K19">
        <v>9</v>
      </c>
      <c r="L19">
        <v>8</v>
      </c>
      <c r="M19">
        <v>8</v>
      </c>
      <c r="N19">
        <v>8</v>
      </c>
      <c r="O19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O21" sqref="O21"/>
    </sheetView>
  </sheetViews>
  <sheetFormatPr defaultColWidth="9.140625" defaultRowHeight="12.75"/>
  <cols>
    <col min="2" max="2" width="3.7109375" style="0" bestFit="1" customWidth="1"/>
    <col min="3" max="3" width="7.421875" style="0" bestFit="1" customWidth="1"/>
    <col min="4" max="4" width="6.28125" style="0" bestFit="1" customWidth="1"/>
    <col min="5" max="5" width="4.57421875" style="0" bestFit="1" customWidth="1"/>
    <col min="6" max="6" width="5.8515625" style="0" bestFit="1" customWidth="1"/>
    <col min="7" max="7" width="3.7109375" style="0" bestFit="1" customWidth="1"/>
    <col min="8" max="8" width="4.28125" style="0" bestFit="1" customWidth="1"/>
    <col min="9" max="9" width="5.28125" style="0" bestFit="1" customWidth="1"/>
    <col min="10" max="10" width="5.00390625" style="0" bestFit="1" customWidth="1"/>
    <col min="11" max="11" width="4.8515625" style="0" bestFit="1" customWidth="1"/>
    <col min="12" max="12" width="5.28125" style="0" bestFit="1" customWidth="1"/>
    <col min="13" max="13" width="3.57421875" style="0" bestFit="1" customWidth="1"/>
    <col min="14" max="14" width="6.28125" style="0" bestFit="1" customWidth="1"/>
    <col min="15" max="15" width="6.421875" style="0" bestFit="1" customWidth="1"/>
  </cols>
  <sheetData>
    <row r="1" ht="12.75">
      <c r="A1" s="1" t="s">
        <v>30</v>
      </c>
    </row>
    <row r="2" spans="2:15" ht="12.75">
      <c r="B2" t="s">
        <v>0</v>
      </c>
      <c r="C2" t="s">
        <v>1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44</v>
      </c>
      <c r="O2" t="s">
        <v>186</v>
      </c>
    </row>
    <row r="3" spans="1:14" ht="12.75">
      <c r="A3" t="s">
        <v>31</v>
      </c>
      <c r="B3">
        <v>1</v>
      </c>
      <c r="C3">
        <v>1</v>
      </c>
      <c r="G3">
        <v>1</v>
      </c>
      <c r="H3">
        <v>1</v>
      </c>
      <c r="M3">
        <v>1</v>
      </c>
      <c r="N3">
        <v>1</v>
      </c>
    </row>
    <row r="4" spans="1:9" ht="12.75">
      <c r="A4" t="s">
        <v>32</v>
      </c>
      <c r="B4">
        <v>1</v>
      </c>
      <c r="C4">
        <v>1</v>
      </c>
      <c r="G4">
        <v>1</v>
      </c>
      <c r="I4">
        <v>1</v>
      </c>
    </row>
    <row r="5" spans="1:15" ht="12.75">
      <c r="A5" t="s">
        <v>1</v>
      </c>
      <c r="B5">
        <v>1</v>
      </c>
      <c r="C5">
        <v>1</v>
      </c>
      <c r="G5">
        <v>1</v>
      </c>
      <c r="H5">
        <v>1</v>
      </c>
      <c r="I5">
        <v>1</v>
      </c>
      <c r="K5">
        <v>1</v>
      </c>
      <c r="M5">
        <v>1</v>
      </c>
      <c r="N5">
        <v>1</v>
      </c>
      <c r="O5">
        <v>1</v>
      </c>
    </row>
    <row r="6" spans="1:14" ht="12.75">
      <c r="A6" t="s">
        <v>33</v>
      </c>
      <c r="B6">
        <v>1</v>
      </c>
      <c r="C6">
        <v>1</v>
      </c>
      <c r="E6">
        <v>1</v>
      </c>
      <c r="F6">
        <v>1</v>
      </c>
      <c r="G6">
        <v>1</v>
      </c>
      <c r="H6">
        <v>1</v>
      </c>
      <c r="N6">
        <v>1</v>
      </c>
    </row>
    <row r="7" spans="1:15" ht="12.75">
      <c r="A7" t="s">
        <v>34</v>
      </c>
      <c r="B7">
        <v>1</v>
      </c>
      <c r="C7">
        <v>1</v>
      </c>
      <c r="E7">
        <v>1</v>
      </c>
      <c r="G7">
        <v>1</v>
      </c>
      <c r="M7">
        <v>1</v>
      </c>
      <c r="N7">
        <v>1</v>
      </c>
      <c r="O7">
        <v>1</v>
      </c>
    </row>
    <row r="8" spans="1:15" ht="12.75">
      <c r="A8" t="s">
        <v>35</v>
      </c>
      <c r="B8">
        <v>1</v>
      </c>
      <c r="C8">
        <v>1</v>
      </c>
      <c r="E8">
        <v>1</v>
      </c>
      <c r="F8">
        <v>1</v>
      </c>
      <c r="O8">
        <v>1</v>
      </c>
    </row>
    <row r="9" spans="1:15" ht="12.75">
      <c r="A9" t="s">
        <v>36</v>
      </c>
      <c r="C9">
        <v>1</v>
      </c>
      <c r="E9">
        <v>1</v>
      </c>
      <c r="F9">
        <v>1</v>
      </c>
      <c r="H9">
        <v>1</v>
      </c>
      <c r="M9">
        <v>1</v>
      </c>
      <c r="O9">
        <v>1</v>
      </c>
    </row>
    <row r="10" spans="1:15" ht="12.75">
      <c r="A10" t="s">
        <v>37</v>
      </c>
      <c r="C10">
        <v>1</v>
      </c>
      <c r="E10">
        <v>1</v>
      </c>
      <c r="F10">
        <v>1</v>
      </c>
      <c r="G10">
        <v>1</v>
      </c>
      <c r="H10">
        <v>1</v>
      </c>
      <c r="I10">
        <v>1</v>
      </c>
      <c r="K10">
        <v>1</v>
      </c>
      <c r="L10">
        <v>1</v>
      </c>
      <c r="M10">
        <v>1</v>
      </c>
      <c r="N10">
        <v>1</v>
      </c>
      <c r="O10">
        <v>1</v>
      </c>
    </row>
    <row r="11" spans="1:14" ht="12.75">
      <c r="A11" t="s">
        <v>38</v>
      </c>
      <c r="B11">
        <v>1</v>
      </c>
      <c r="C11">
        <v>1</v>
      </c>
      <c r="F11">
        <v>1</v>
      </c>
      <c r="G11">
        <v>1</v>
      </c>
      <c r="H11">
        <v>1</v>
      </c>
      <c r="N11">
        <v>1</v>
      </c>
    </row>
    <row r="12" spans="1:15" ht="12.75">
      <c r="A12" t="s">
        <v>39</v>
      </c>
      <c r="B12">
        <v>1</v>
      </c>
      <c r="C12">
        <v>1</v>
      </c>
      <c r="E12">
        <v>1</v>
      </c>
      <c r="F12">
        <v>1</v>
      </c>
      <c r="G12">
        <v>1</v>
      </c>
      <c r="H12">
        <v>1</v>
      </c>
      <c r="I12">
        <v>1</v>
      </c>
      <c r="K12">
        <v>1</v>
      </c>
      <c r="L12">
        <v>1</v>
      </c>
      <c r="M12">
        <v>1</v>
      </c>
      <c r="N12">
        <v>1</v>
      </c>
      <c r="O12">
        <v>1</v>
      </c>
    </row>
    <row r="13" spans="1:15" ht="12.75">
      <c r="A13" t="s">
        <v>40</v>
      </c>
      <c r="E13">
        <v>1</v>
      </c>
      <c r="H13">
        <v>1</v>
      </c>
      <c r="I13">
        <v>1</v>
      </c>
      <c r="M13">
        <v>1</v>
      </c>
      <c r="N13">
        <v>1</v>
      </c>
      <c r="O13">
        <v>1</v>
      </c>
    </row>
    <row r="14" spans="1:14" ht="12.75">
      <c r="A14" t="s">
        <v>41</v>
      </c>
      <c r="G14">
        <v>1</v>
      </c>
      <c r="N14">
        <v>1</v>
      </c>
    </row>
    <row r="15" spans="1:13" ht="12.75">
      <c r="A15" t="s">
        <v>42</v>
      </c>
      <c r="B15">
        <v>1</v>
      </c>
      <c r="M15">
        <v>1</v>
      </c>
    </row>
    <row r="16" spans="1:14" ht="12.75">
      <c r="A16" t="s">
        <v>43</v>
      </c>
      <c r="F16">
        <v>1</v>
      </c>
      <c r="H16">
        <v>1</v>
      </c>
      <c r="N16">
        <v>1</v>
      </c>
    </row>
    <row r="17" spans="1:14" ht="12.75">
      <c r="A17" t="s">
        <v>44</v>
      </c>
      <c r="C17">
        <v>1</v>
      </c>
      <c r="I17">
        <v>1</v>
      </c>
      <c r="M17">
        <v>1</v>
      </c>
      <c r="N17">
        <v>1</v>
      </c>
    </row>
    <row r="18" spans="2:17" ht="12.75">
      <c r="B18">
        <f>SUM(B3:B17)</f>
        <v>9</v>
      </c>
      <c r="C18">
        <f aca="true" t="shared" si="0" ref="C18:L18">SUM(C3:C17)</f>
        <v>11</v>
      </c>
      <c r="D18">
        <f t="shared" si="0"/>
        <v>0</v>
      </c>
      <c r="E18">
        <f t="shared" si="0"/>
        <v>7</v>
      </c>
      <c r="F18">
        <f t="shared" si="0"/>
        <v>7</v>
      </c>
      <c r="G18">
        <f t="shared" si="0"/>
        <v>9</v>
      </c>
      <c r="H18">
        <f t="shared" si="0"/>
        <v>9</v>
      </c>
      <c r="I18">
        <f t="shared" si="0"/>
        <v>6</v>
      </c>
      <c r="J18">
        <f t="shared" si="0"/>
        <v>0</v>
      </c>
      <c r="K18">
        <f t="shared" si="0"/>
        <v>3</v>
      </c>
      <c r="L18">
        <f t="shared" si="0"/>
        <v>2</v>
      </c>
      <c r="M18">
        <f>SUM(M3:M17)</f>
        <v>9</v>
      </c>
      <c r="N18">
        <f>SUM(N3:N17)</f>
        <v>11</v>
      </c>
      <c r="O18">
        <v>7</v>
      </c>
      <c r="P18">
        <f>SUM(P3:P17)</f>
        <v>0</v>
      </c>
      <c r="Q18">
        <f>SUM(Q3:Q17)</f>
        <v>0</v>
      </c>
    </row>
    <row r="19" spans="2:15" ht="12.75">
      <c r="B19">
        <v>-2</v>
      </c>
      <c r="C19">
        <v>0</v>
      </c>
      <c r="D19">
        <v>0</v>
      </c>
      <c r="E19">
        <v>0</v>
      </c>
      <c r="F19">
        <v>-1</v>
      </c>
      <c r="G19">
        <v>0</v>
      </c>
      <c r="H19">
        <v>0</v>
      </c>
      <c r="I19">
        <v>0</v>
      </c>
      <c r="J19">
        <v>0</v>
      </c>
      <c r="K19">
        <v>-2</v>
      </c>
      <c r="L19">
        <v>0</v>
      </c>
      <c r="M19">
        <v>0</v>
      </c>
      <c r="N19">
        <v>-1</v>
      </c>
      <c r="O19">
        <v>0</v>
      </c>
    </row>
    <row r="20" spans="2:15" ht="12.75">
      <c r="B20">
        <v>7</v>
      </c>
      <c r="C20">
        <v>11</v>
      </c>
      <c r="D20">
        <v>0</v>
      </c>
      <c r="E20">
        <v>7</v>
      </c>
      <c r="F20">
        <v>6</v>
      </c>
      <c r="G20">
        <v>9</v>
      </c>
      <c r="H20">
        <v>9</v>
      </c>
      <c r="I20">
        <v>6</v>
      </c>
      <c r="J20">
        <v>0</v>
      </c>
      <c r="K20">
        <v>1</v>
      </c>
      <c r="L20">
        <v>2</v>
      </c>
      <c r="M20">
        <v>9</v>
      </c>
      <c r="N20">
        <v>10</v>
      </c>
      <c r="O20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O17" sqref="O17"/>
    </sheetView>
  </sheetViews>
  <sheetFormatPr defaultColWidth="9.140625" defaultRowHeight="12.75"/>
  <cols>
    <col min="1" max="1" width="18.7109375" style="0" customWidth="1"/>
    <col min="2" max="2" width="3.7109375" style="0" bestFit="1" customWidth="1"/>
    <col min="3" max="3" width="7.421875" style="0" bestFit="1" customWidth="1"/>
    <col min="4" max="4" width="6.28125" style="0" bestFit="1" customWidth="1"/>
    <col min="5" max="5" width="4.57421875" style="0" bestFit="1" customWidth="1"/>
    <col min="6" max="6" width="5.8515625" style="0" bestFit="1" customWidth="1"/>
    <col min="7" max="7" width="3.7109375" style="0" bestFit="1" customWidth="1"/>
    <col min="8" max="8" width="4.28125" style="0" bestFit="1" customWidth="1"/>
    <col min="9" max="9" width="5.28125" style="0" bestFit="1" customWidth="1"/>
    <col min="10" max="10" width="5.00390625" style="0" bestFit="1" customWidth="1"/>
    <col min="11" max="11" width="4.8515625" style="0" bestFit="1" customWidth="1"/>
    <col min="12" max="12" width="5.28125" style="0" bestFit="1" customWidth="1"/>
    <col min="13" max="13" width="3.57421875" style="0" bestFit="1" customWidth="1"/>
    <col min="14" max="14" width="6.28125" style="0" bestFit="1" customWidth="1"/>
    <col min="15" max="15" width="6.421875" style="0" bestFit="1" customWidth="1"/>
  </cols>
  <sheetData>
    <row r="1" ht="12.75">
      <c r="A1" s="1" t="s">
        <v>56</v>
      </c>
    </row>
    <row r="2" spans="2:15" ht="12.75">
      <c r="B2" t="s">
        <v>0</v>
      </c>
      <c r="C2" t="s">
        <v>1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44</v>
      </c>
      <c r="O2" t="s">
        <v>186</v>
      </c>
    </row>
    <row r="3" spans="1:15" ht="12.75">
      <c r="A3" t="s">
        <v>45</v>
      </c>
      <c r="B3">
        <v>1</v>
      </c>
      <c r="C3">
        <v>1</v>
      </c>
      <c r="D3">
        <v>1</v>
      </c>
      <c r="E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</row>
    <row r="4" spans="1:15" ht="12.75">
      <c r="A4" t="s">
        <v>46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</row>
    <row r="5" spans="1:14" ht="12.75">
      <c r="A5" t="s">
        <v>47</v>
      </c>
      <c r="C5">
        <v>1</v>
      </c>
      <c r="G5">
        <v>1</v>
      </c>
      <c r="I5">
        <v>1</v>
      </c>
      <c r="J5">
        <v>1</v>
      </c>
      <c r="N5">
        <v>1</v>
      </c>
    </row>
    <row r="6" spans="1:15" ht="12.75">
      <c r="A6" t="s">
        <v>48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L6">
        <v>1</v>
      </c>
      <c r="M6">
        <v>1</v>
      </c>
      <c r="N6">
        <v>1</v>
      </c>
      <c r="O6">
        <v>1</v>
      </c>
    </row>
    <row r="7" spans="1:14" ht="12.75">
      <c r="A7" t="s">
        <v>49</v>
      </c>
      <c r="B7">
        <v>1</v>
      </c>
      <c r="G7">
        <v>1</v>
      </c>
      <c r="I7">
        <v>1</v>
      </c>
      <c r="J7">
        <v>1</v>
      </c>
      <c r="N7">
        <v>1</v>
      </c>
    </row>
    <row r="8" ht="12.75">
      <c r="A8" t="s">
        <v>50</v>
      </c>
    </row>
    <row r="9" spans="1:15" ht="12.75">
      <c r="A9" t="s">
        <v>51</v>
      </c>
      <c r="L9">
        <v>1</v>
      </c>
      <c r="O9">
        <v>1</v>
      </c>
    </row>
    <row r="10" spans="1:9" ht="12.75">
      <c r="A10" t="s">
        <v>52</v>
      </c>
      <c r="I10">
        <v>1</v>
      </c>
    </row>
    <row r="11" ht="12.75">
      <c r="A11" t="s">
        <v>53</v>
      </c>
    </row>
    <row r="12" ht="12.75">
      <c r="A12" t="s">
        <v>54</v>
      </c>
    </row>
    <row r="13" ht="12.75">
      <c r="A13" t="s">
        <v>55</v>
      </c>
    </row>
    <row r="14" spans="2:17" ht="12.75">
      <c r="B14">
        <f>SUM(B3:B13)</f>
        <v>4</v>
      </c>
      <c r="C14">
        <f aca="true" t="shared" si="0" ref="C14:L14">SUM(C3:C13)</f>
        <v>4</v>
      </c>
      <c r="D14">
        <f t="shared" si="0"/>
        <v>3</v>
      </c>
      <c r="E14">
        <f t="shared" si="0"/>
        <v>3</v>
      </c>
      <c r="F14">
        <f t="shared" si="0"/>
        <v>2</v>
      </c>
      <c r="G14">
        <f t="shared" si="0"/>
        <v>5</v>
      </c>
      <c r="H14">
        <f t="shared" si="0"/>
        <v>3</v>
      </c>
      <c r="I14">
        <f t="shared" si="0"/>
        <v>6</v>
      </c>
      <c r="J14">
        <f t="shared" si="0"/>
        <v>4</v>
      </c>
      <c r="K14">
        <f t="shared" si="0"/>
        <v>2</v>
      </c>
      <c r="L14">
        <f t="shared" si="0"/>
        <v>4</v>
      </c>
      <c r="M14">
        <f>SUM(M3:M13)</f>
        <v>3</v>
      </c>
      <c r="N14">
        <f>SUM(N3:N13)</f>
        <v>5</v>
      </c>
      <c r="O14">
        <f>SUM(O3:O13)</f>
        <v>4</v>
      </c>
      <c r="P14">
        <f>SUM(P3:P13)</f>
        <v>0</v>
      </c>
      <c r="Q14">
        <f>SUM(Q3:Q13)</f>
        <v>0</v>
      </c>
    </row>
    <row r="15" spans="2:15" ht="12.75">
      <c r="B15">
        <v>-1</v>
      </c>
      <c r="C15">
        <v>0</v>
      </c>
      <c r="D15">
        <v>-1</v>
      </c>
      <c r="E15">
        <v>-1</v>
      </c>
      <c r="F15">
        <v>-3</v>
      </c>
      <c r="G15">
        <v>0</v>
      </c>
      <c r="H15">
        <v>0</v>
      </c>
      <c r="I15">
        <v>0</v>
      </c>
      <c r="J15">
        <v>-1</v>
      </c>
      <c r="K15">
        <v>0</v>
      </c>
      <c r="L15">
        <v>0</v>
      </c>
      <c r="M15">
        <v>0</v>
      </c>
      <c r="N15">
        <v>-1</v>
      </c>
      <c r="O15">
        <v>0</v>
      </c>
    </row>
    <row r="16" spans="2:15" ht="12.75">
      <c r="B16">
        <v>3</v>
      </c>
      <c r="C16">
        <v>4</v>
      </c>
      <c r="D16">
        <v>2</v>
      </c>
      <c r="E16">
        <v>2</v>
      </c>
      <c r="F16">
        <v>-1</v>
      </c>
      <c r="G16">
        <v>5</v>
      </c>
      <c r="H16">
        <v>3</v>
      </c>
      <c r="I16">
        <v>6</v>
      </c>
      <c r="J16">
        <v>3</v>
      </c>
      <c r="K16">
        <v>2</v>
      </c>
      <c r="L16">
        <v>4</v>
      </c>
      <c r="M16">
        <v>3</v>
      </c>
      <c r="N16">
        <v>4</v>
      </c>
      <c r="O16">
        <v>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B2">
      <selection activeCell="O32" sqref="O32"/>
    </sheetView>
  </sheetViews>
  <sheetFormatPr defaultColWidth="9.140625" defaultRowHeight="12.75"/>
  <cols>
    <col min="1" max="1" width="24.00390625" style="0" customWidth="1"/>
    <col min="2" max="2" width="3.7109375" style="0" bestFit="1" customWidth="1"/>
    <col min="3" max="3" width="7.421875" style="0" bestFit="1" customWidth="1"/>
    <col min="4" max="4" width="6.28125" style="0" bestFit="1" customWidth="1"/>
    <col min="5" max="5" width="4.57421875" style="0" bestFit="1" customWidth="1"/>
    <col min="6" max="6" width="5.8515625" style="0" bestFit="1" customWidth="1"/>
    <col min="7" max="7" width="3.7109375" style="0" bestFit="1" customWidth="1"/>
    <col min="8" max="8" width="4.28125" style="0" bestFit="1" customWidth="1"/>
    <col min="9" max="9" width="5.28125" style="0" bestFit="1" customWidth="1"/>
    <col min="10" max="10" width="5.00390625" style="0" bestFit="1" customWidth="1"/>
    <col min="11" max="11" width="4.8515625" style="0" bestFit="1" customWidth="1"/>
    <col min="12" max="12" width="5.28125" style="0" bestFit="1" customWidth="1"/>
    <col min="13" max="13" width="3.57421875" style="0" bestFit="1" customWidth="1"/>
    <col min="14" max="14" width="6.28125" style="0" bestFit="1" customWidth="1"/>
    <col min="15" max="15" width="6.421875" style="0" bestFit="1" customWidth="1"/>
  </cols>
  <sheetData>
    <row r="1" ht="12.75">
      <c r="A1" s="1" t="s">
        <v>57</v>
      </c>
    </row>
    <row r="2" spans="2:15" ht="12.75">
      <c r="B2" t="s">
        <v>0</v>
      </c>
      <c r="C2" t="s">
        <v>1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44</v>
      </c>
      <c r="O2" t="s">
        <v>186</v>
      </c>
    </row>
    <row r="3" spans="1:12" ht="12.75">
      <c r="A3" t="s">
        <v>58</v>
      </c>
      <c r="C3">
        <v>1</v>
      </c>
      <c r="L3">
        <v>1</v>
      </c>
    </row>
    <row r="4" ht="12.75">
      <c r="A4" t="s">
        <v>59</v>
      </c>
    </row>
    <row r="5" spans="1:6" ht="12.75">
      <c r="A5" t="s">
        <v>60</v>
      </c>
      <c r="F5">
        <v>1</v>
      </c>
    </row>
    <row r="6" spans="1:14" ht="12.75">
      <c r="A6" t="s">
        <v>61</v>
      </c>
      <c r="F6">
        <v>1</v>
      </c>
      <c r="G6">
        <v>1</v>
      </c>
      <c r="I6">
        <v>1</v>
      </c>
      <c r="L6">
        <v>1</v>
      </c>
      <c r="M6">
        <v>1</v>
      </c>
      <c r="N6">
        <v>1</v>
      </c>
    </row>
    <row r="7" ht="12.75">
      <c r="A7" t="s">
        <v>62</v>
      </c>
    </row>
    <row r="8" spans="1:13" ht="12.75">
      <c r="A8" t="s">
        <v>63</v>
      </c>
      <c r="C8">
        <v>1</v>
      </c>
      <c r="I8">
        <v>1</v>
      </c>
      <c r="M8">
        <v>1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spans="1:7" ht="12.75">
      <c r="A12" t="s">
        <v>67</v>
      </c>
      <c r="C12">
        <v>1</v>
      </c>
      <c r="G12">
        <v>1</v>
      </c>
    </row>
    <row r="13" spans="1:14" ht="12.75">
      <c r="A13" t="s">
        <v>68</v>
      </c>
      <c r="E13">
        <v>1</v>
      </c>
      <c r="H13">
        <v>1</v>
      </c>
      <c r="N13">
        <v>1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spans="1:14" ht="12.75">
      <c r="A17" t="s">
        <v>72</v>
      </c>
      <c r="C17">
        <v>1</v>
      </c>
      <c r="G17">
        <v>1</v>
      </c>
      <c r="H17">
        <v>1</v>
      </c>
      <c r="I17">
        <v>1</v>
      </c>
      <c r="M17">
        <v>1</v>
      </c>
      <c r="N17">
        <v>1</v>
      </c>
    </row>
    <row r="18" spans="1:14" ht="12.75">
      <c r="A18" t="s">
        <v>73</v>
      </c>
      <c r="N18">
        <v>1</v>
      </c>
    </row>
    <row r="19" ht="12.75">
      <c r="A19" t="s">
        <v>74</v>
      </c>
    </row>
    <row r="20" ht="12.75">
      <c r="A20" t="s">
        <v>75</v>
      </c>
    </row>
    <row r="21" spans="1:9" ht="12.75">
      <c r="A21" t="s">
        <v>76</v>
      </c>
      <c r="I21">
        <v>1</v>
      </c>
    </row>
    <row r="22" ht="12.75">
      <c r="A22" t="s">
        <v>77</v>
      </c>
    </row>
    <row r="23" spans="1:13" ht="12.75">
      <c r="A23" t="s">
        <v>78</v>
      </c>
      <c r="C23">
        <v>1</v>
      </c>
      <c r="I23">
        <v>1</v>
      </c>
      <c r="L23">
        <v>1</v>
      </c>
      <c r="M23">
        <v>1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  <row r="27" ht="12.75">
      <c r="A27" t="s">
        <v>82</v>
      </c>
    </row>
    <row r="28" spans="1:3" ht="12.75">
      <c r="A28" t="s">
        <v>83</v>
      </c>
      <c r="C28">
        <v>1</v>
      </c>
    </row>
    <row r="29" ht="12.75">
      <c r="A29" t="s">
        <v>84</v>
      </c>
    </row>
    <row r="30" spans="2:17" ht="12.75">
      <c r="B30">
        <f>SUM(B3:B29)</f>
        <v>0</v>
      </c>
      <c r="C30">
        <f aca="true" t="shared" si="0" ref="C30:L30">SUM(C3:C29)</f>
        <v>6</v>
      </c>
      <c r="D30">
        <f t="shared" si="0"/>
        <v>0</v>
      </c>
      <c r="E30">
        <f t="shared" si="0"/>
        <v>1</v>
      </c>
      <c r="F30">
        <f t="shared" si="0"/>
        <v>2</v>
      </c>
      <c r="G30">
        <f t="shared" si="0"/>
        <v>3</v>
      </c>
      <c r="H30">
        <f t="shared" si="0"/>
        <v>2</v>
      </c>
      <c r="I30">
        <f t="shared" si="0"/>
        <v>5</v>
      </c>
      <c r="J30">
        <f t="shared" si="0"/>
        <v>0</v>
      </c>
      <c r="K30">
        <f t="shared" si="0"/>
        <v>0</v>
      </c>
      <c r="L30">
        <f t="shared" si="0"/>
        <v>3</v>
      </c>
      <c r="M30">
        <f>SUM(M3:M29)</f>
        <v>4</v>
      </c>
      <c r="N30">
        <f>SUM(N3:N29)</f>
        <v>4</v>
      </c>
      <c r="O30">
        <f>SUM(O3:O29)</f>
        <v>0</v>
      </c>
      <c r="P30">
        <f>SUM(P3:P29)</f>
        <v>0</v>
      </c>
      <c r="Q30">
        <f>SUM(Q3:Q29)</f>
        <v>0</v>
      </c>
    </row>
    <row r="31" spans="2:15" ht="12.75">
      <c r="B31">
        <v>-1</v>
      </c>
      <c r="C31">
        <v>-1</v>
      </c>
      <c r="D31">
        <v>-2</v>
      </c>
      <c r="E31">
        <v>0</v>
      </c>
      <c r="F31">
        <v>-1</v>
      </c>
      <c r="G31">
        <v>-2</v>
      </c>
      <c r="H31">
        <v>-1</v>
      </c>
      <c r="I31">
        <v>-1</v>
      </c>
      <c r="J31">
        <v>0</v>
      </c>
      <c r="K31">
        <v>0</v>
      </c>
      <c r="L31">
        <v>0</v>
      </c>
      <c r="M31">
        <v>0</v>
      </c>
      <c r="N31">
        <v>-1</v>
      </c>
      <c r="O31">
        <v>0</v>
      </c>
    </row>
    <row r="32" spans="2:15" ht="12.75">
      <c r="B32">
        <v>0</v>
      </c>
      <c r="C32">
        <v>5</v>
      </c>
      <c r="D32">
        <v>-2</v>
      </c>
      <c r="E32">
        <v>1</v>
      </c>
      <c r="F32">
        <v>1</v>
      </c>
      <c r="G32">
        <v>1</v>
      </c>
      <c r="H32">
        <v>1</v>
      </c>
      <c r="I32">
        <v>4</v>
      </c>
      <c r="J32">
        <v>0</v>
      </c>
      <c r="K32">
        <v>0</v>
      </c>
      <c r="L32">
        <v>3</v>
      </c>
      <c r="M32">
        <v>4</v>
      </c>
      <c r="N32">
        <v>3</v>
      </c>
      <c r="O32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O21" sqref="O21"/>
    </sheetView>
  </sheetViews>
  <sheetFormatPr defaultColWidth="9.140625" defaultRowHeight="12.75"/>
  <cols>
    <col min="1" max="1" width="18.00390625" style="0" customWidth="1"/>
    <col min="2" max="2" width="3.7109375" style="0" bestFit="1" customWidth="1"/>
    <col min="3" max="3" width="7.421875" style="0" bestFit="1" customWidth="1"/>
    <col min="4" max="4" width="6.28125" style="0" bestFit="1" customWidth="1"/>
    <col min="5" max="5" width="4.57421875" style="0" bestFit="1" customWidth="1"/>
    <col min="6" max="6" width="5.8515625" style="0" bestFit="1" customWidth="1"/>
    <col min="7" max="7" width="3.7109375" style="0" bestFit="1" customWidth="1"/>
    <col min="8" max="8" width="4.28125" style="0" bestFit="1" customWidth="1"/>
    <col min="9" max="9" width="5.28125" style="0" bestFit="1" customWidth="1"/>
    <col min="10" max="10" width="5.00390625" style="0" bestFit="1" customWidth="1"/>
    <col min="11" max="11" width="4.8515625" style="0" bestFit="1" customWidth="1"/>
    <col min="12" max="12" width="5.28125" style="0" bestFit="1" customWidth="1"/>
    <col min="13" max="13" width="3.57421875" style="0" bestFit="1" customWidth="1"/>
    <col min="14" max="14" width="6.28125" style="0" bestFit="1" customWidth="1"/>
    <col min="15" max="15" width="6.421875" style="0" bestFit="1" customWidth="1"/>
  </cols>
  <sheetData>
    <row r="1" ht="12.75">
      <c r="A1" s="1" t="s">
        <v>85</v>
      </c>
    </row>
    <row r="2" spans="2:15" ht="12.75">
      <c r="B2" t="s">
        <v>0</v>
      </c>
      <c r="C2" t="s">
        <v>1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44</v>
      </c>
      <c r="O2" t="s">
        <v>186</v>
      </c>
    </row>
    <row r="3" spans="1:14" ht="12.75">
      <c r="A3" t="s">
        <v>86</v>
      </c>
      <c r="G3">
        <v>1</v>
      </c>
      <c r="H3">
        <v>1</v>
      </c>
      <c r="N3">
        <v>1</v>
      </c>
    </row>
    <row r="4" spans="1:8" ht="12.75">
      <c r="A4" t="s">
        <v>87</v>
      </c>
      <c r="B4">
        <v>1</v>
      </c>
      <c r="C4">
        <v>1</v>
      </c>
      <c r="G4">
        <v>1</v>
      </c>
      <c r="H4">
        <v>1</v>
      </c>
    </row>
    <row r="5" ht="12.75">
      <c r="A5" t="s">
        <v>88</v>
      </c>
    </row>
    <row r="6" spans="1:14" ht="12.75">
      <c r="A6" t="s">
        <v>100</v>
      </c>
      <c r="B6">
        <v>1</v>
      </c>
      <c r="C6">
        <v>1</v>
      </c>
      <c r="D6">
        <v>1</v>
      </c>
      <c r="F6">
        <v>1</v>
      </c>
      <c r="G6">
        <v>1</v>
      </c>
      <c r="H6">
        <v>1</v>
      </c>
      <c r="M6">
        <v>1</v>
      </c>
      <c r="N6">
        <v>1</v>
      </c>
    </row>
    <row r="7" spans="1:8" ht="12.75">
      <c r="A7" t="s">
        <v>89</v>
      </c>
      <c r="F7">
        <v>1</v>
      </c>
      <c r="H7">
        <v>1</v>
      </c>
    </row>
    <row r="8" spans="1:6" ht="12.75">
      <c r="A8" t="s">
        <v>90</v>
      </c>
      <c r="F8">
        <v>1</v>
      </c>
    </row>
    <row r="9" spans="1:8" ht="12.75">
      <c r="A9" t="s">
        <v>91</v>
      </c>
      <c r="B9">
        <v>1</v>
      </c>
      <c r="F9">
        <v>1</v>
      </c>
      <c r="H9">
        <v>1</v>
      </c>
    </row>
    <row r="10" spans="1:6" ht="12.75">
      <c r="A10" t="s">
        <v>92</v>
      </c>
      <c r="B10">
        <v>1</v>
      </c>
      <c r="F10">
        <v>1</v>
      </c>
    </row>
    <row r="11" spans="1:6" ht="12.75">
      <c r="A11" t="s">
        <v>93</v>
      </c>
      <c r="F11">
        <v>1</v>
      </c>
    </row>
    <row r="12" spans="1:14" ht="12.75">
      <c r="A12" t="s">
        <v>94</v>
      </c>
      <c r="C12">
        <v>1</v>
      </c>
      <c r="D12">
        <v>1</v>
      </c>
      <c r="H12">
        <v>1</v>
      </c>
      <c r="N12">
        <v>1</v>
      </c>
    </row>
    <row r="13" ht="12.75">
      <c r="A13" t="s">
        <v>95</v>
      </c>
    </row>
    <row r="14" ht="12.75">
      <c r="A14" t="s">
        <v>96</v>
      </c>
    </row>
    <row r="15" spans="1:7" ht="12.75">
      <c r="A15" t="s">
        <v>97</v>
      </c>
      <c r="B15">
        <v>1</v>
      </c>
      <c r="G15">
        <v>1</v>
      </c>
    </row>
    <row r="16" spans="1:4" ht="12.75">
      <c r="A16" t="s">
        <v>98</v>
      </c>
      <c r="D16">
        <v>1</v>
      </c>
    </row>
    <row r="17" spans="1:3" ht="12.75">
      <c r="A17" t="s">
        <v>99</v>
      </c>
      <c r="C17">
        <v>1</v>
      </c>
    </row>
    <row r="18" spans="2:16" ht="12.75">
      <c r="B18">
        <f>SUM(B3:B17)</f>
        <v>5</v>
      </c>
      <c r="C18">
        <f aca="true" t="shared" si="0" ref="C18:N18">SUM(C3:C17)</f>
        <v>4</v>
      </c>
      <c r="D18">
        <f t="shared" si="0"/>
        <v>3</v>
      </c>
      <c r="E18">
        <f t="shared" si="0"/>
        <v>0</v>
      </c>
      <c r="F18">
        <f t="shared" si="0"/>
        <v>6</v>
      </c>
      <c r="G18">
        <f t="shared" si="0"/>
        <v>4</v>
      </c>
      <c r="H18">
        <f t="shared" si="0"/>
        <v>6</v>
      </c>
      <c r="I18">
        <f t="shared" si="0"/>
        <v>0</v>
      </c>
      <c r="J18">
        <f t="shared" si="0"/>
        <v>0</v>
      </c>
      <c r="K18">
        <f t="shared" si="0"/>
        <v>0</v>
      </c>
      <c r="L18">
        <f t="shared" si="0"/>
        <v>0</v>
      </c>
      <c r="M18">
        <f t="shared" si="0"/>
        <v>1</v>
      </c>
      <c r="N18">
        <f t="shared" si="0"/>
        <v>3</v>
      </c>
      <c r="O18">
        <v>0</v>
      </c>
      <c r="P18">
        <v>0</v>
      </c>
    </row>
    <row r="19" spans="2:15" ht="12.75">
      <c r="B19">
        <v>0</v>
      </c>
      <c r="C19">
        <v>-3</v>
      </c>
      <c r="D19">
        <v>0</v>
      </c>
      <c r="E19">
        <v>0</v>
      </c>
      <c r="F19">
        <v>-2</v>
      </c>
      <c r="G19">
        <v>-1</v>
      </c>
      <c r="H19">
        <v>0</v>
      </c>
      <c r="I19">
        <v>-4</v>
      </c>
      <c r="J19">
        <v>0</v>
      </c>
      <c r="K19">
        <v>0</v>
      </c>
      <c r="L19">
        <v>0</v>
      </c>
      <c r="M19">
        <v>0</v>
      </c>
      <c r="N19">
        <v>-1</v>
      </c>
      <c r="O19">
        <v>0</v>
      </c>
    </row>
    <row r="20" spans="2:15" ht="12.75">
      <c r="B20">
        <v>5</v>
      </c>
      <c r="C20">
        <v>1</v>
      </c>
      <c r="D20">
        <v>3</v>
      </c>
      <c r="E20">
        <v>0</v>
      </c>
      <c r="F20">
        <v>4</v>
      </c>
      <c r="G20">
        <v>3</v>
      </c>
      <c r="H20">
        <v>6</v>
      </c>
      <c r="I20">
        <v>-4</v>
      </c>
      <c r="J20">
        <v>0</v>
      </c>
      <c r="K20">
        <v>0</v>
      </c>
      <c r="L20">
        <v>0</v>
      </c>
      <c r="M20">
        <v>1</v>
      </c>
      <c r="N20">
        <v>2</v>
      </c>
      <c r="O20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O26" sqref="O26"/>
    </sheetView>
  </sheetViews>
  <sheetFormatPr defaultColWidth="9.140625" defaultRowHeight="12.75"/>
  <cols>
    <col min="1" max="1" width="15.8515625" style="0" customWidth="1"/>
    <col min="2" max="2" width="3.7109375" style="0" bestFit="1" customWidth="1"/>
    <col min="3" max="3" width="7.421875" style="0" bestFit="1" customWidth="1"/>
    <col min="4" max="4" width="6.28125" style="0" bestFit="1" customWidth="1"/>
    <col min="5" max="5" width="4.57421875" style="0" bestFit="1" customWidth="1"/>
    <col min="6" max="6" width="5.8515625" style="0" bestFit="1" customWidth="1"/>
    <col min="7" max="7" width="3.7109375" style="0" bestFit="1" customWidth="1"/>
    <col min="8" max="8" width="4.28125" style="0" bestFit="1" customWidth="1"/>
    <col min="9" max="9" width="5.28125" style="0" bestFit="1" customWidth="1"/>
    <col min="10" max="10" width="5.00390625" style="0" bestFit="1" customWidth="1"/>
    <col min="11" max="11" width="4.8515625" style="0" bestFit="1" customWidth="1"/>
    <col min="12" max="12" width="5.28125" style="0" bestFit="1" customWidth="1"/>
    <col min="13" max="13" width="3.57421875" style="0" bestFit="1" customWidth="1"/>
    <col min="14" max="14" width="6.28125" style="0" bestFit="1" customWidth="1"/>
    <col min="15" max="15" width="6.421875" style="0" bestFit="1" customWidth="1"/>
  </cols>
  <sheetData>
    <row r="1" ht="12.75">
      <c r="A1" s="1" t="s">
        <v>111</v>
      </c>
    </row>
    <row r="2" spans="2:15" ht="12.75">
      <c r="B2" t="s">
        <v>0</v>
      </c>
      <c r="C2" t="s">
        <v>1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44</v>
      </c>
      <c r="O2" t="s">
        <v>186</v>
      </c>
    </row>
    <row r="3" spans="1:15" ht="12.75">
      <c r="A3" t="s">
        <v>101</v>
      </c>
      <c r="B3">
        <v>1</v>
      </c>
      <c r="C3">
        <v>1</v>
      </c>
      <c r="E3">
        <v>1</v>
      </c>
      <c r="F3">
        <v>1</v>
      </c>
      <c r="G3">
        <v>1</v>
      </c>
      <c r="I3">
        <v>1</v>
      </c>
      <c r="L3">
        <v>1</v>
      </c>
      <c r="M3">
        <v>1</v>
      </c>
      <c r="N3">
        <v>1</v>
      </c>
      <c r="O3">
        <v>1</v>
      </c>
    </row>
    <row r="4" spans="1:15" ht="12.75">
      <c r="A4" t="s">
        <v>102</v>
      </c>
      <c r="B4">
        <v>1</v>
      </c>
      <c r="C4">
        <v>1</v>
      </c>
      <c r="E4">
        <v>1</v>
      </c>
      <c r="G4">
        <v>1</v>
      </c>
      <c r="H4">
        <v>1</v>
      </c>
      <c r="I4">
        <v>1</v>
      </c>
      <c r="L4">
        <v>1</v>
      </c>
      <c r="M4">
        <v>1</v>
      </c>
      <c r="N4">
        <v>1</v>
      </c>
      <c r="O4">
        <v>1</v>
      </c>
    </row>
    <row r="5" spans="1:14" ht="12.75">
      <c r="A5" t="s">
        <v>103</v>
      </c>
      <c r="B5">
        <v>1</v>
      </c>
      <c r="C5">
        <v>1</v>
      </c>
      <c r="D5">
        <v>1</v>
      </c>
      <c r="F5">
        <v>1</v>
      </c>
      <c r="G5">
        <v>1</v>
      </c>
      <c r="H5">
        <v>1</v>
      </c>
      <c r="I5">
        <v>1</v>
      </c>
      <c r="L5">
        <v>1</v>
      </c>
      <c r="M5">
        <v>1</v>
      </c>
      <c r="N5">
        <v>1</v>
      </c>
    </row>
    <row r="6" spans="1:14" ht="12.75">
      <c r="A6" t="s">
        <v>104</v>
      </c>
      <c r="N6">
        <v>1</v>
      </c>
    </row>
    <row r="7" spans="1:15" ht="12.75">
      <c r="A7" t="s">
        <v>105</v>
      </c>
      <c r="B7">
        <v>1</v>
      </c>
      <c r="C7">
        <v>1</v>
      </c>
      <c r="I7">
        <v>1</v>
      </c>
      <c r="L7">
        <v>1</v>
      </c>
      <c r="N7">
        <v>1</v>
      </c>
      <c r="O7">
        <v>1</v>
      </c>
    </row>
    <row r="8" spans="1:14" ht="12.75">
      <c r="A8" t="s">
        <v>106</v>
      </c>
      <c r="N8">
        <v>1</v>
      </c>
    </row>
    <row r="9" spans="1:15" ht="12.75">
      <c r="A9" t="s">
        <v>107</v>
      </c>
      <c r="B9">
        <v>1</v>
      </c>
      <c r="C9">
        <v>1</v>
      </c>
      <c r="N9">
        <v>1</v>
      </c>
      <c r="O9">
        <v>1</v>
      </c>
    </row>
    <row r="10" spans="1:15" ht="12.75">
      <c r="A10" t="s">
        <v>108</v>
      </c>
      <c r="B10">
        <v>1</v>
      </c>
      <c r="C10">
        <v>1</v>
      </c>
      <c r="E10">
        <v>1</v>
      </c>
      <c r="I10">
        <v>1</v>
      </c>
      <c r="N10">
        <v>1</v>
      </c>
      <c r="O10">
        <v>1</v>
      </c>
    </row>
    <row r="11" ht="12.75">
      <c r="A11" t="s">
        <v>109</v>
      </c>
    </row>
    <row r="12" spans="1:14" ht="12.75">
      <c r="A12" t="s">
        <v>110</v>
      </c>
      <c r="N12">
        <v>1</v>
      </c>
    </row>
    <row r="13" ht="12.75">
      <c r="A13" t="s">
        <v>112</v>
      </c>
    </row>
    <row r="14" spans="1:14" ht="12.75">
      <c r="A14" t="s">
        <v>113</v>
      </c>
      <c r="N14">
        <v>1</v>
      </c>
    </row>
    <row r="15" ht="12.75">
      <c r="A15" t="s">
        <v>114</v>
      </c>
    </row>
    <row r="16" spans="1:9" ht="12.75">
      <c r="A16" t="s">
        <v>115</v>
      </c>
      <c r="I16">
        <v>1</v>
      </c>
    </row>
    <row r="17" ht="12.75">
      <c r="A17" t="s">
        <v>116</v>
      </c>
    </row>
    <row r="18" spans="1:5" ht="12.75">
      <c r="A18" t="s">
        <v>117</v>
      </c>
      <c r="E18">
        <v>1</v>
      </c>
    </row>
    <row r="19" ht="12.75">
      <c r="A19" t="s">
        <v>118</v>
      </c>
    </row>
    <row r="20" ht="12.75">
      <c r="A20" t="s">
        <v>119</v>
      </c>
    </row>
    <row r="21" ht="12.75">
      <c r="A21" t="s">
        <v>120</v>
      </c>
    </row>
    <row r="22" spans="1:14" ht="12.75">
      <c r="A22" t="s">
        <v>121</v>
      </c>
      <c r="N22">
        <v>1</v>
      </c>
    </row>
    <row r="23" spans="2:16" ht="12.75">
      <c r="B23">
        <f>SUM(B3:B22)</f>
        <v>6</v>
      </c>
      <c r="C23">
        <f aca="true" t="shared" si="0" ref="C23:L23">SUM(C3:C22)</f>
        <v>6</v>
      </c>
      <c r="D23">
        <f t="shared" si="0"/>
        <v>1</v>
      </c>
      <c r="E23">
        <f t="shared" si="0"/>
        <v>4</v>
      </c>
      <c r="F23">
        <f t="shared" si="0"/>
        <v>2</v>
      </c>
      <c r="G23">
        <f t="shared" si="0"/>
        <v>3</v>
      </c>
      <c r="H23">
        <f t="shared" si="0"/>
        <v>2</v>
      </c>
      <c r="I23">
        <f t="shared" si="0"/>
        <v>6</v>
      </c>
      <c r="J23">
        <f t="shared" si="0"/>
        <v>0</v>
      </c>
      <c r="K23">
        <f t="shared" si="0"/>
        <v>0</v>
      </c>
      <c r="L23">
        <f t="shared" si="0"/>
        <v>4</v>
      </c>
      <c r="M23">
        <f>SUM(M3:M22)</f>
        <v>3</v>
      </c>
      <c r="N23">
        <f>SUM(N3:N22)</f>
        <v>11</v>
      </c>
      <c r="O23">
        <f>SUM(O3:O22)</f>
        <v>5</v>
      </c>
      <c r="P23">
        <f>SUM(P3:P22)</f>
        <v>0</v>
      </c>
    </row>
    <row r="24" spans="2:15" ht="12.75">
      <c r="B24">
        <v>0</v>
      </c>
      <c r="C24">
        <v>-1</v>
      </c>
      <c r="D24">
        <v>0</v>
      </c>
      <c r="E24">
        <v>-1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-1</v>
      </c>
      <c r="N24">
        <v>0</v>
      </c>
      <c r="O24">
        <v>0</v>
      </c>
    </row>
    <row r="25" spans="2:15" ht="12.75">
      <c r="B25">
        <v>6</v>
      </c>
      <c r="C25">
        <v>5</v>
      </c>
      <c r="D25">
        <v>1</v>
      </c>
      <c r="E25">
        <v>3</v>
      </c>
      <c r="F25">
        <v>2</v>
      </c>
      <c r="G25">
        <v>3</v>
      </c>
      <c r="H25">
        <v>2</v>
      </c>
      <c r="I25">
        <v>6</v>
      </c>
      <c r="J25">
        <v>0</v>
      </c>
      <c r="K25">
        <v>0</v>
      </c>
      <c r="L25">
        <v>4</v>
      </c>
      <c r="M25">
        <v>2</v>
      </c>
      <c r="N25">
        <v>11</v>
      </c>
      <c r="O25">
        <v>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O12" sqref="O12"/>
    </sheetView>
  </sheetViews>
  <sheetFormatPr defaultColWidth="9.140625" defaultRowHeight="12.75"/>
  <cols>
    <col min="1" max="1" width="7.8515625" style="0" customWidth="1"/>
    <col min="2" max="2" width="3.7109375" style="0" bestFit="1" customWidth="1"/>
    <col min="3" max="3" width="7.421875" style="0" bestFit="1" customWidth="1"/>
    <col min="4" max="4" width="6.28125" style="0" bestFit="1" customWidth="1"/>
    <col min="5" max="5" width="4.57421875" style="0" bestFit="1" customWidth="1"/>
    <col min="6" max="6" width="5.8515625" style="0" bestFit="1" customWidth="1"/>
    <col min="7" max="7" width="3.7109375" style="0" bestFit="1" customWidth="1"/>
    <col min="8" max="8" width="4.28125" style="0" bestFit="1" customWidth="1"/>
    <col min="9" max="9" width="5.28125" style="0" bestFit="1" customWidth="1"/>
    <col min="10" max="10" width="5.00390625" style="0" bestFit="1" customWidth="1"/>
    <col min="11" max="11" width="4.8515625" style="0" bestFit="1" customWidth="1"/>
    <col min="12" max="12" width="5.28125" style="0" bestFit="1" customWidth="1"/>
    <col min="13" max="13" width="3.57421875" style="0" bestFit="1" customWidth="1"/>
    <col min="14" max="14" width="6.28125" style="0" bestFit="1" customWidth="1"/>
  </cols>
  <sheetData>
    <row r="1" ht="12.75">
      <c r="A1" s="1" t="s">
        <v>122</v>
      </c>
    </row>
    <row r="2" spans="2:15" ht="12.75">
      <c r="B2" t="s">
        <v>0</v>
      </c>
      <c r="C2" t="s">
        <v>1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44</v>
      </c>
      <c r="O2" t="s">
        <v>186</v>
      </c>
    </row>
    <row r="3" spans="1:15" ht="12.75">
      <c r="A3" t="s">
        <v>123</v>
      </c>
      <c r="B3">
        <v>1</v>
      </c>
      <c r="C3">
        <v>1</v>
      </c>
      <c r="D3">
        <v>1</v>
      </c>
      <c r="F3">
        <v>1</v>
      </c>
      <c r="G3">
        <v>1</v>
      </c>
      <c r="H3">
        <v>1</v>
      </c>
      <c r="I3">
        <v>1</v>
      </c>
      <c r="L3">
        <v>1</v>
      </c>
      <c r="M3">
        <v>1</v>
      </c>
      <c r="N3">
        <v>1</v>
      </c>
      <c r="O3">
        <v>1</v>
      </c>
    </row>
    <row r="4" spans="1:14" ht="12.75">
      <c r="A4" t="s">
        <v>124</v>
      </c>
      <c r="B4">
        <v>1</v>
      </c>
      <c r="C4">
        <v>1</v>
      </c>
      <c r="F4">
        <v>1</v>
      </c>
      <c r="G4">
        <v>1</v>
      </c>
      <c r="I4">
        <v>1</v>
      </c>
      <c r="L4">
        <v>1</v>
      </c>
      <c r="M4">
        <v>1</v>
      </c>
      <c r="N4">
        <v>1</v>
      </c>
    </row>
    <row r="5" spans="1:15" ht="12.75">
      <c r="A5" t="s">
        <v>125</v>
      </c>
      <c r="B5">
        <v>1</v>
      </c>
      <c r="C5">
        <v>1</v>
      </c>
      <c r="D5">
        <v>1</v>
      </c>
      <c r="F5">
        <v>1</v>
      </c>
      <c r="G5">
        <v>1</v>
      </c>
      <c r="H5">
        <v>1</v>
      </c>
      <c r="I5">
        <v>1</v>
      </c>
      <c r="J5">
        <v>1</v>
      </c>
      <c r="L5">
        <v>1</v>
      </c>
      <c r="M5">
        <v>1</v>
      </c>
      <c r="N5">
        <v>1</v>
      </c>
      <c r="O5">
        <v>1</v>
      </c>
    </row>
    <row r="6" spans="1:13" ht="12.75">
      <c r="A6" t="s">
        <v>126</v>
      </c>
      <c r="B6">
        <v>1</v>
      </c>
      <c r="C6">
        <v>1</v>
      </c>
      <c r="D6">
        <v>1</v>
      </c>
      <c r="F6">
        <v>1</v>
      </c>
      <c r="G6">
        <v>1</v>
      </c>
      <c r="I6">
        <v>1</v>
      </c>
      <c r="J6">
        <v>1</v>
      </c>
      <c r="M6">
        <v>1</v>
      </c>
    </row>
    <row r="7" spans="1:14" ht="12.75">
      <c r="A7" t="s">
        <v>127</v>
      </c>
      <c r="D7">
        <v>1</v>
      </c>
      <c r="G7">
        <v>1</v>
      </c>
      <c r="H7">
        <v>1</v>
      </c>
      <c r="I7">
        <v>1</v>
      </c>
      <c r="J7">
        <v>1</v>
      </c>
      <c r="N7">
        <v>1</v>
      </c>
    </row>
    <row r="8" spans="1:14" ht="12.75">
      <c r="A8" t="s">
        <v>128</v>
      </c>
      <c r="C8">
        <v>1</v>
      </c>
      <c r="D8">
        <v>1</v>
      </c>
      <c r="F8">
        <v>1</v>
      </c>
      <c r="G8">
        <v>1</v>
      </c>
      <c r="H8">
        <v>1</v>
      </c>
      <c r="I8">
        <v>1</v>
      </c>
      <c r="J8">
        <v>1</v>
      </c>
      <c r="M8">
        <v>1</v>
      </c>
      <c r="N8">
        <v>1</v>
      </c>
    </row>
    <row r="9" spans="1:12" ht="12.75">
      <c r="A9" t="s">
        <v>129</v>
      </c>
      <c r="B9">
        <v>1</v>
      </c>
      <c r="C9">
        <v>1</v>
      </c>
      <c r="G9">
        <v>1</v>
      </c>
      <c r="I9">
        <v>1</v>
      </c>
      <c r="J9">
        <v>1</v>
      </c>
      <c r="L9">
        <v>1</v>
      </c>
    </row>
    <row r="10" spans="2:16" ht="12.75">
      <c r="B10">
        <f>SUM(B3:B9)</f>
        <v>5</v>
      </c>
      <c r="C10">
        <f aca="true" t="shared" si="0" ref="C10:L10">SUM(C3:C9)</f>
        <v>6</v>
      </c>
      <c r="D10">
        <f t="shared" si="0"/>
        <v>5</v>
      </c>
      <c r="E10">
        <f t="shared" si="0"/>
        <v>0</v>
      </c>
      <c r="F10">
        <f t="shared" si="0"/>
        <v>5</v>
      </c>
      <c r="G10">
        <f t="shared" si="0"/>
        <v>7</v>
      </c>
      <c r="H10">
        <f t="shared" si="0"/>
        <v>4</v>
      </c>
      <c r="I10">
        <f t="shared" si="0"/>
        <v>7</v>
      </c>
      <c r="J10">
        <f t="shared" si="0"/>
        <v>5</v>
      </c>
      <c r="K10">
        <f t="shared" si="0"/>
        <v>0</v>
      </c>
      <c r="L10">
        <f t="shared" si="0"/>
        <v>4</v>
      </c>
      <c r="M10">
        <f>SUM(M3:M9)</f>
        <v>5</v>
      </c>
      <c r="N10">
        <f>SUM(N3:N9)</f>
        <v>5</v>
      </c>
      <c r="O10">
        <f>SUM(O3:O9)</f>
        <v>2</v>
      </c>
      <c r="P10">
        <f>SUM(P3:P9)</f>
        <v>0</v>
      </c>
    </row>
    <row r="11" spans="2:15" ht="12.75">
      <c r="B11">
        <v>0</v>
      </c>
      <c r="C11">
        <v>0</v>
      </c>
      <c r="D11">
        <v>0</v>
      </c>
      <c r="E11">
        <v>0</v>
      </c>
      <c r="F11">
        <v>0</v>
      </c>
      <c r="G11">
        <v>5</v>
      </c>
      <c r="H11">
        <v>0</v>
      </c>
      <c r="I11">
        <v>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2:15" ht="12.75">
      <c r="B12">
        <v>5</v>
      </c>
      <c r="C12">
        <v>6</v>
      </c>
      <c r="D12">
        <v>5</v>
      </c>
      <c r="E12">
        <v>0</v>
      </c>
      <c r="F12">
        <v>5</v>
      </c>
      <c r="G12">
        <v>12</v>
      </c>
      <c r="H12">
        <v>4</v>
      </c>
      <c r="I12">
        <v>12</v>
      </c>
      <c r="J12">
        <v>5</v>
      </c>
      <c r="K12">
        <v>0</v>
      </c>
      <c r="L12">
        <v>4</v>
      </c>
      <c r="M12">
        <v>5</v>
      </c>
      <c r="N12">
        <v>5</v>
      </c>
      <c r="O12">
        <v>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O23" sqref="O23"/>
    </sheetView>
  </sheetViews>
  <sheetFormatPr defaultColWidth="9.140625" defaultRowHeight="12.75"/>
  <cols>
    <col min="1" max="1" width="11.7109375" style="0" customWidth="1"/>
    <col min="2" max="2" width="3.7109375" style="0" bestFit="1" customWidth="1"/>
    <col min="3" max="3" width="7.421875" style="0" bestFit="1" customWidth="1"/>
    <col min="4" max="4" width="6.28125" style="0" bestFit="1" customWidth="1"/>
    <col min="5" max="5" width="4.57421875" style="0" bestFit="1" customWidth="1"/>
    <col min="6" max="6" width="5.8515625" style="0" bestFit="1" customWidth="1"/>
    <col min="7" max="7" width="3.7109375" style="0" bestFit="1" customWidth="1"/>
    <col min="8" max="8" width="4.28125" style="0" bestFit="1" customWidth="1"/>
    <col min="9" max="9" width="5.28125" style="0" bestFit="1" customWidth="1"/>
    <col min="10" max="10" width="5.00390625" style="0" bestFit="1" customWidth="1"/>
    <col min="11" max="11" width="4.8515625" style="0" bestFit="1" customWidth="1"/>
    <col min="12" max="12" width="5.28125" style="0" bestFit="1" customWidth="1"/>
    <col min="13" max="13" width="3.57421875" style="0" bestFit="1" customWidth="1"/>
    <col min="14" max="14" width="6.28125" style="0" bestFit="1" customWidth="1"/>
  </cols>
  <sheetData>
    <row r="1" ht="12.75">
      <c r="A1" s="1" t="s">
        <v>147</v>
      </c>
    </row>
    <row r="2" spans="2:15" ht="12.75">
      <c r="B2" t="s">
        <v>0</v>
      </c>
      <c r="C2" t="s">
        <v>1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44</v>
      </c>
      <c r="O2" t="s">
        <v>186</v>
      </c>
    </row>
    <row r="3" spans="1:14" ht="12.75">
      <c r="A3" t="s">
        <v>130</v>
      </c>
      <c r="B3">
        <v>1</v>
      </c>
      <c r="N3">
        <v>1</v>
      </c>
    </row>
    <row r="4" spans="1:11" ht="12.75">
      <c r="A4" t="s">
        <v>131</v>
      </c>
      <c r="B4">
        <v>1</v>
      </c>
      <c r="E4">
        <v>1</v>
      </c>
      <c r="G4">
        <v>1</v>
      </c>
      <c r="K4">
        <v>1</v>
      </c>
    </row>
    <row r="5" spans="1:14" ht="12.75">
      <c r="A5" t="s">
        <v>132</v>
      </c>
      <c r="B5">
        <v>1</v>
      </c>
      <c r="D5">
        <v>1</v>
      </c>
      <c r="E5">
        <v>1</v>
      </c>
      <c r="H5">
        <v>1</v>
      </c>
      <c r="I5">
        <v>1</v>
      </c>
      <c r="K5">
        <v>1</v>
      </c>
      <c r="N5">
        <v>1</v>
      </c>
    </row>
    <row r="6" spans="1:14" ht="12.75">
      <c r="A6" t="s">
        <v>133</v>
      </c>
      <c r="B6">
        <v>1</v>
      </c>
      <c r="D6">
        <v>1</v>
      </c>
      <c r="E6">
        <v>1</v>
      </c>
      <c r="K6">
        <v>1</v>
      </c>
      <c r="N6">
        <v>1</v>
      </c>
    </row>
    <row r="7" spans="1:9" ht="12.75">
      <c r="A7" t="s">
        <v>134</v>
      </c>
      <c r="B7">
        <v>1</v>
      </c>
      <c r="D7">
        <v>1</v>
      </c>
      <c r="E7">
        <v>1</v>
      </c>
      <c r="H7">
        <v>1</v>
      </c>
      <c r="I7">
        <v>1</v>
      </c>
    </row>
    <row r="8" spans="1:15" ht="12.75">
      <c r="A8" t="s">
        <v>135</v>
      </c>
      <c r="B8">
        <v>1</v>
      </c>
      <c r="D8">
        <v>1</v>
      </c>
      <c r="E8">
        <v>1</v>
      </c>
      <c r="H8">
        <v>1</v>
      </c>
      <c r="I8">
        <v>1</v>
      </c>
      <c r="N8">
        <v>1</v>
      </c>
      <c r="O8">
        <v>1</v>
      </c>
    </row>
    <row r="9" spans="1:11" ht="12.75">
      <c r="A9" t="s">
        <v>136</v>
      </c>
      <c r="B9">
        <v>1</v>
      </c>
      <c r="D9">
        <v>1</v>
      </c>
      <c r="G9">
        <v>1</v>
      </c>
      <c r="H9">
        <v>1</v>
      </c>
      <c r="K9">
        <v>1</v>
      </c>
    </row>
    <row r="10" spans="1:15" ht="12.75">
      <c r="A10" t="s">
        <v>137</v>
      </c>
      <c r="B10">
        <v>1</v>
      </c>
      <c r="C10">
        <v>1</v>
      </c>
      <c r="D10">
        <v>1</v>
      </c>
      <c r="H10">
        <v>1</v>
      </c>
      <c r="L10">
        <v>1</v>
      </c>
      <c r="O10">
        <v>1</v>
      </c>
    </row>
    <row r="11" spans="1:15" ht="12.75">
      <c r="A11" t="s">
        <v>138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K11">
        <v>1</v>
      </c>
      <c r="M11">
        <v>1</v>
      </c>
      <c r="N11">
        <v>1</v>
      </c>
      <c r="O11">
        <v>1</v>
      </c>
    </row>
    <row r="12" spans="1:8" ht="12.75">
      <c r="A12" t="s">
        <v>139</v>
      </c>
      <c r="G12">
        <v>1</v>
      </c>
      <c r="H12">
        <v>1</v>
      </c>
    </row>
    <row r="13" spans="1:15" ht="12.75">
      <c r="A13" t="s">
        <v>140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K13">
        <v>1</v>
      </c>
      <c r="L13">
        <v>1</v>
      </c>
      <c r="M13">
        <v>1</v>
      </c>
      <c r="N13">
        <v>1</v>
      </c>
      <c r="O13">
        <v>1</v>
      </c>
    </row>
    <row r="14" spans="1:15" ht="12.75">
      <c r="A14" t="s">
        <v>141</v>
      </c>
      <c r="C14">
        <v>1</v>
      </c>
      <c r="D14">
        <v>1</v>
      </c>
      <c r="E14">
        <v>1</v>
      </c>
      <c r="H14">
        <v>1</v>
      </c>
      <c r="I14">
        <v>1</v>
      </c>
      <c r="L14">
        <v>1</v>
      </c>
      <c r="N14">
        <v>1</v>
      </c>
      <c r="O14">
        <v>1</v>
      </c>
    </row>
    <row r="15" spans="1:8" ht="12.75">
      <c r="A15" t="s">
        <v>142</v>
      </c>
      <c r="D15">
        <v>1</v>
      </c>
      <c r="H15">
        <v>1</v>
      </c>
    </row>
    <row r="16" ht="12.75">
      <c r="A16" t="s">
        <v>143</v>
      </c>
    </row>
    <row r="17" spans="1:3" ht="12.75">
      <c r="A17" t="s">
        <v>144</v>
      </c>
      <c r="C17">
        <v>1</v>
      </c>
    </row>
    <row r="18" ht="12.75">
      <c r="A18" t="s">
        <v>145</v>
      </c>
    </row>
    <row r="19" ht="12.75">
      <c r="A19" t="s">
        <v>146</v>
      </c>
    </row>
    <row r="20" spans="2:18" ht="12.75">
      <c r="B20">
        <f>SUM(B3:B19)</f>
        <v>10</v>
      </c>
      <c r="C20">
        <f aca="true" t="shared" si="0" ref="C20:L20">SUM(C3:C19)</f>
        <v>5</v>
      </c>
      <c r="D20">
        <f t="shared" si="0"/>
        <v>10</v>
      </c>
      <c r="E20">
        <f t="shared" si="0"/>
        <v>8</v>
      </c>
      <c r="F20">
        <f t="shared" si="0"/>
        <v>2</v>
      </c>
      <c r="G20">
        <f t="shared" si="0"/>
        <v>5</v>
      </c>
      <c r="H20">
        <f t="shared" si="0"/>
        <v>10</v>
      </c>
      <c r="I20">
        <f t="shared" si="0"/>
        <v>5</v>
      </c>
      <c r="J20">
        <f t="shared" si="0"/>
        <v>0</v>
      </c>
      <c r="K20">
        <f t="shared" si="0"/>
        <v>6</v>
      </c>
      <c r="L20">
        <f t="shared" si="0"/>
        <v>3</v>
      </c>
      <c r="M20">
        <f>SUM(M3:M19)</f>
        <v>2</v>
      </c>
      <c r="N20">
        <f>SUM(N3:N19)</f>
        <v>7</v>
      </c>
      <c r="O20">
        <f>SUM(O3:O19)</f>
        <v>5</v>
      </c>
      <c r="P20">
        <f>SUM(P3:P19)</f>
        <v>0</v>
      </c>
      <c r="Q20">
        <f>SUM(Q3:Q19)</f>
        <v>0</v>
      </c>
      <c r="R20">
        <f>SUM(R3:R19)</f>
        <v>0</v>
      </c>
    </row>
    <row r="21" spans="2:15" ht="12.75">
      <c r="B21">
        <v>0</v>
      </c>
      <c r="C21">
        <v>-1</v>
      </c>
      <c r="D21">
        <v>-1</v>
      </c>
      <c r="E21">
        <v>-1</v>
      </c>
      <c r="F21">
        <v>0</v>
      </c>
      <c r="G21">
        <v>-2</v>
      </c>
      <c r="H21">
        <v>-1</v>
      </c>
      <c r="I21">
        <v>0</v>
      </c>
      <c r="J21">
        <v>0</v>
      </c>
      <c r="K21">
        <v>-1</v>
      </c>
      <c r="L21">
        <v>0</v>
      </c>
      <c r="M21">
        <v>0</v>
      </c>
      <c r="N21">
        <v>-1</v>
      </c>
      <c r="O21">
        <v>-2</v>
      </c>
    </row>
    <row r="22" spans="2:15" ht="12.75">
      <c r="B22">
        <v>10</v>
      </c>
      <c r="C22">
        <v>4</v>
      </c>
      <c r="D22">
        <v>9</v>
      </c>
      <c r="E22">
        <v>7</v>
      </c>
      <c r="F22">
        <v>2</v>
      </c>
      <c r="G22">
        <v>3</v>
      </c>
      <c r="H22">
        <v>9</v>
      </c>
      <c r="I22">
        <v>5</v>
      </c>
      <c r="J22">
        <v>0</v>
      </c>
      <c r="K22">
        <v>5</v>
      </c>
      <c r="L22">
        <v>3</v>
      </c>
      <c r="M22">
        <v>2</v>
      </c>
      <c r="N22">
        <v>6</v>
      </c>
      <c r="O22">
        <v>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O3" sqref="O3"/>
    </sheetView>
  </sheetViews>
  <sheetFormatPr defaultColWidth="9.140625" defaultRowHeight="12.75"/>
  <cols>
    <col min="1" max="1" width="8.8515625" style="0" customWidth="1"/>
    <col min="2" max="2" width="3.7109375" style="0" bestFit="1" customWidth="1"/>
    <col min="3" max="3" width="7.421875" style="0" bestFit="1" customWidth="1"/>
    <col min="4" max="4" width="6.28125" style="0" bestFit="1" customWidth="1"/>
    <col min="5" max="5" width="4.57421875" style="0" bestFit="1" customWidth="1"/>
    <col min="6" max="6" width="5.8515625" style="0" bestFit="1" customWidth="1"/>
    <col min="7" max="7" width="3.7109375" style="0" bestFit="1" customWidth="1"/>
    <col min="8" max="8" width="4.28125" style="0" bestFit="1" customWidth="1"/>
    <col min="9" max="9" width="5.28125" style="0" bestFit="1" customWidth="1"/>
    <col min="10" max="10" width="5.00390625" style="0" bestFit="1" customWidth="1"/>
    <col min="11" max="11" width="4.8515625" style="0" bestFit="1" customWidth="1"/>
    <col min="12" max="12" width="5.28125" style="0" bestFit="1" customWidth="1"/>
    <col min="13" max="13" width="3.57421875" style="0" bestFit="1" customWidth="1"/>
    <col min="14" max="14" width="6.28125" style="0" bestFit="1" customWidth="1"/>
  </cols>
  <sheetData>
    <row r="1" ht="12.75">
      <c r="A1" s="1" t="s">
        <v>148</v>
      </c>
    </row>
    <row r="2" spans="2:15" ht="12.75">
      <c r="B2" t="s">
        <v>0</v>
      </c>
      <c r="C2" t="s">
        <v>1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44</v>
      </c>
      <c r="O2" t="s">
        <v>186</v>
      </c>
    </row>
    <row r="3" spans="1:14" ht="12.75">
      <c r="A3" t="s">
        <v>149</v>
      </c>
      <c r="D3">
        <v>1</v>
      </c>
      <c r="E3">
        <v>1</v>
      </c>
      <c r="N3">
        <v>1</v>
      </c>
    </row>
    <row r="4" spans="1:14" ht="12.75">
      <c r="A4" t="s">
        <v>150</v>
      </c>
      <c r="E4">
        <v>1</v>
      </c>
      <c r="N4">
        <v>1</v>
      </c>
    </row>
    <row r="5" spans="1:14" ht="12.75">
      <c r="A5" t="s">
        <v>151</v>
      </c>
      <c r="N5">
        <v>1</v>
      </c>
    </row>
    <row r="6" spans="1:14" ht="12.75">
      <c r="A6" t="s">
        <v>152</v>
      </c>
      <c r="E6">
        <v>1</v>
      </c>
      <c r="N6">
        <v>1</v>
      </c>
    </row>
    <row r="7" spans="1:14" ht="12.75">
      <c r="A7" t="s">
        <v>153</v>
      </c>
      <c r="E7">
        <v>1</v>
      </c>
      <c r="I7">
        <v>1</v>
      </c>
      <c r="N7">
        <v>1</v>
      </c>
    </row>
    <row r="8" spans="1:14" ht="12.75">
      <c r="A8" t="s">
        <v>154</v>
      </c>
      <c r="E8">
        <v>1</v>
      </c>
      <c r="N8">
        <v>1</v>
      </c>
    </row>
    <row r="9" spans="1:14" ht="12.75">
      <c r="A9" t="s">
        <v>155</v>
      </c>
      <c r="N9">
        <v>1</v>
      </c>
    </row>
    <row r="10" spans="1:14" ht="12.75">
      <c r="A10" t="s">
        <v>156</v>
      </c>
      <c r="D10">
        <v>1</v>
      </c>
      <c r="E10">
        <v>1</v>
      </c>
      <c r="N10">
        <v>1</v>
      </c>
    </row>
    <row r="11" spans="1:14" ht="12.75">
      <c r="A11" t="s">
        <v>157</v>
      </c>
      <c r="D11">
        <v>1</v>
      </c>
      <c r="E11">
        <v>1</v>
      </c>
      <c r="N11">
        <v>1</v>
      </c>
    </row>
    <row r="12" spans="1:14" ht="12.75">
      <c r="A12" t="s">
        <v>158</v>
      </c>
      <c r="D12">
        <v>1</v>
      </c>
      <c r="E12">
        <v>1</v>
      </c>
      <c r="N12">
        <v>1</v>
      </c>
    </row>
    <row r="13" spans="1:14" ht="12.75">
      <c r="A13" t="s">
        <v>159</v>
      </c>
      <c r="B13">
        <v>1</v>
      </c>
      <c r="C13">
        <v>1</v>
      </c>
      <c r="F13">
        <v>1</v>
      </c>
      <c r="I13">
        <v>1</v>
      </c>
      <c r="M13">
        <v>1</v>
      </c>
      <c r="N13">
        <v>1</v>
      </c>
    </row>
    <row r="14" spans="1:14" ht="12.75">
      <c r="A14" t="s">
        <v>160</v>
      </c>
      <c r="C14">
        <v>1</v>
      </c>
      <c r="E14">
        <v>1</v>
      </c>
      <c r="I14">
        <v>1</v>
      </c>
      <c r="N14">
        <v>1</v>
      </c>
    </row>
    <row r="15" spans="2:16" ht="12.75">
      <c r="B15">
        <f>SUM(B3:B14)</f>
        <v>1</v>
      </c>
      <c r="C15">
        <f aca="true" t="shared" si="0" ref="C15:L15">SUM(C3:C14)</f>
        <v>2</v>
      </c>
      <c r="D15">
        <f t="shared" si="0"/>
        <v>4</v>
      </c>
      <c r="E15">
        <f t="shared" si="0"/>
        <v>9</v>
      </c>
      <c r="F15">
        <f t="shared" si="0"/>
        <v>1</v>
      </c>
      <c r="G15">
        <f t="shared" si="0"/>
        <v>0</v>
      </c>
      <c r="H15">
        <f t="shared" si="0"/>
        <v>0</v>
      </c>
      <c r="I15">
        <f t="shared" si="0"/>
        <v>3</v>
      </c>
      <c r="J15">
        <f t="shared" si="0"/>
        <v>0</v>
      </c>
      <c r="K15">
        <f t="shared" si="0"/>
        <v>0</v>
      </c>
      <c r="L15">
        <f t="shared" si="0"/>
        <v>0</v>
      </c>
      <c r="M15">
        <f>SUM(M3:M14)</f>
        <v>1</v>
      </c>
      <c r="N15">
        <f>SUM(N3:N14)</f>
        <v>12</v>
      </c>
      <c r="O15">
        <f>SUM(O3:O14)</f>
        <v>0</v>
      </c>
      <c r="P15">
        <f>SUM(P3:P14)</f>
        <v>0</v>
      </c>
    </row>
    <row r="16" spans="2:15" ht="12.75">
      <c r="B16">
        <v>0</v>
      </c>
      <c r="C16">
        <v>-1</v>
      </c>
      <c r="D16">
        <v>-1</v>
      </c>
      <c r="E16">
        <v>-2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-1</v>
      </c>
      <c r="N16">
        <v>5</v>
      </c>
      <c r="O16">
        <v>0</v>
      </c>
    </row>
    <row r="17" spans="2:15" ht="12.75">
      <c r="B17">
        <v>1</v>
      </c>
      <c r="C17">
        <v>1</v>
      </c>
      <c r="D17">
        <v>3</v>
      </c>
      <c r="E17">
        <v>7</v>
      </c>
      <c r="F17">
        <v>1</v>
      </c>
      <c r="G17">
        <v>0</v>
      </c>
      <c r="H17">
        <v>0</v>
      </c>
      <c r="I17">
        <v>3</v>
      </c>
      <c r="J17">
        <v>0</v>
      </c>
      <c r="K17">
        <v>0</v>
      </c>
      <c r="L17">
        <v>0</v>
      </c>
      <c r="M17">
        <v>0</v>
      </c>
      <c r="N17">
        <v>17</v>
      </c>
      <c r="O1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2007-06-19T22:42:49Z</dcterms:created>
  <dcterms:modified xsi:type="dcterms:W3CDTF">2007-06-20T04:50:00Z</dcterms:modified>
  <cp:category/>
  <cp:version/>
  <cp:contentType/>
  <cp:contentStatus/>
</cp:coreProperties>
</file>